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8880" windowHeight="7830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<sst xmlns="http://schemas.openxmlformats.org/spreadsheetml/2006/main" count="70" uniqueCount="30">
  <si>
    <t>PAÍS</t>
  </si>
  <si>
    <t xml:space="preserve">Argentina </t>
  </si>
  <si>
    <t xml:space="preserve">Bolivia </t>
  </si>
  <si>
    <t xml:space="preserve">Brasil </t>
  </si>
  <si>
    <t xml:space="preserve">Chile </t>
  </si>
  <si>
    <t>Colombia</t>
  </si>
  <si>
    <t>Ecuador</t>
  </si>
  <si>
    <t>México</t>
  </si>
  <si>
    <t>Panamá</t>
  </si>
  <si>
    <t>Paraguay</t>
  </si>
  <si>
    <t>Perú</t>
  </si>
  <si>
    <t>Uruguay</t>
  </si>
  <si>
    <t>Venezuela</t>
  </si>
  <si>
    <t>Argentina</t>
  </si>
  <si>
    <t>Bolívia</t>
  </si>
  <si>
    <t>Brasil</t>
  </si>
  <si>
    <t>Chile</t>
  </si>
  <si>
    <t>Colômbia</t>
  </si>
  <si>
    <t>Equador</t>
  </si>
  <si>
    <t>Paraguai</t>
  </si>
  <si>
    <t>Peru</t>
  </si>
  <si>
    <t>Uruguai</t>
  </si>
  <si>
    <t>ÍNDICES DE QUANTUM DE LAS EXPORTACIONES DE BIENES FOB</t>
  </si>
  <si>
    <r>
      <t>ÍNDICES DO QUANTUM DAS EXPORTAÇ</t>
    </r>
    <r>
      <rPr>
        <b/>
        <sz val="11"/>
        <rFont val="Calibri"/>
        <family val="2"/>
      </rPr>
      <t>Õ</t>
    </r>
    <r>
      <rPr>
        <b/>
        <sz val="11"/>
        <rFont val="Arial"/>
        <family val="2"/>
      </rPr>
      <t>ES DE BENS FOB</t>
    </r>
  </si>
  <si>
    <t>Cuba</t>
  </si>
  <si>
    <t xml:space="preserve">Cuba </t>
  </si>
  <si>
    <t>(Índice 2010 = 100)</t>
  </si>
  <si>
    <t>Última actualización: Enero 2017</t>
  </si>
  <si>
    <t>Última atualização: Janeiro 2017</t>
  </si>
  <si>
    <t>…</t>
  </si>
</sst>
</file>

<file path=xl/styles.xml><?xml version="1.0" encoding="utf-8"?>
<styleSheet xmlns="http://schemas.openxmlformats.org/spreadsheetml/2006/main">
  <numFmts count="1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_@"/>
    <numFmt numFmtId="173" formatCode="#,##0.0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33" borderId="0" xfId="33" applyFont="1" applyFill="1" applyAlignment="1">
      <alignment/>
    </xf>
    <xf numFmtId="0" fontId="3" fillId="33" borderId="0" xfId="33" applyFont="1" applyFill="1" applyAlignment="1">
      <alignment horizontal="centerContinuous"/>
    </xf>
    <xf numFmtId="0" fontId="2" fillId="33" borderId="0" xfId="33" applyFont="1" applyFill="1" applyAlignment="1">
      <alignment horizontal="centerContinuous"/>
    </xf>
    <xf numFmtId="0" fontId="2" fillId="0" borderId="0" xfId="33" applyFont="1" applyAlignment="1">
      <alignment/>
    </xf>
    <xf numFmtId="0" fontId="4" fillId="33" borderId="0" xfId="33" applyFont="1" applyFill="1" applyAlignment="1">
      <alignment horizontal="centerContinuous"/>
    </xf>
    <xf numFmtId="0" fontId="5" fillId="33" borderId="0" xfId="33" applyFont="1" applyFill="1" applyAlignment="1">
      <alignment/>
    </xf>
    <xf numFmtId="0" fontId="5" fillId="0" borderId="0" xfId="33" applyFont="1" applyAlignment="1">
      <alignment/>
    </xf>
    <xf numFmtId="0" fontId="8" fillId="34" borderId="0" xfId="33" applyFont="1" applyFill="1" applyBorder="1" applyAlignment="1">
      <alignment horizontal="right"/>
    </xf>
    <xf numFmtId="0" fontId="45" fillId="35" borderId="0" xfId="33" applyNumberFormat="1" applyFont="1" applyFill="1" applyBorder="1" applyAlignment="1">
      <alignment horizontal="center"/>
    </xf>
    <xf numFmtId="173" fontId="2" fillId="33" borderId="0" xfId="33" applyNumberFormat="1" applyFont="1" applyFill="1" applyBorder="1" applyAlignment="1" applyProtection="1">
      <alignment horizontal="right"/>
      <protection locked="0"/>
    </xf>
    <xf numFmtId="172" fontId="2" fillId="33" borderId="0" xfId="33" applyNumberFormat="1" applyFont="1" applyFill="1" applyBorder="1" applyAlignment="1">
      <alignment horizontal="left"/>
    </xf>
    <xf numFmtId="174" fontId="2" fillId="33" borderId="0" xfId="33" applyNumberFormat="1" applyFont="1" applyFill="1" applyAlignment="1">
      <alignment/>
    </xf>
    <xf numFmtId="174" fontId="9" fillId="33" borderId="0" xfId="33" applyNumberFormat="1" applyFont="1" applyFill="1" applyAlignment="1">
      <alignment horizontal="center"/>
    </xf>
    <xf numFmtId="174" fontId="9" fillId="33" borderId="0" xfId="33" applyNumberFormat="1" applyFont="1" applyFill="1" applyAlignment="1">
      <alignment/>
    </xf>
    <xf numFmtId="1" fontId="2" fillId="33" borderId="0" xfId="33" applyNumberFormat="1" applyFont="1" applyFill="1" applyAlignment="1">
      <alignment/>
    </xf>
    <xf numFmtId="1" fontId="2" fillId="0" borderId="0" xfId="33" applyNumberFormat="1" applyFont="1" applyAlignment="1">
      <alignment/>
    </xf>
    <xf numFmtId="173" fontId="46" fillId="33" borderId="0" xfId="0" applyNumberFormat="1" applyFont="1" applyFill="1" applyBorder="1" applyAlignment="1">
      <alignment/>
    </xf>
    <xf numFmtId="173" fontId="46" fillId="33" borderId="0" xfId="0" applyNumberFormat="1" applyFont="1" applyFill="1" applyBorder="1" applyAlignment="1">
      <alignment horizontal="right"/>
    </xf>
    <xf numFmtId="3" fontId="2" fillId="33" borderId="0" xfId="33" applyNumberFormat="1" applyFont="1" applyFill="1" applyBorder="1" applyAlignment="1" applyProtection="1">
      <alignment horizontal="right"/>
      <protection locked="0"/>
    </xf>
    <xf numFmtId="0" fontId="8" fillId="34" borderId="0" xfId="33" applyFont="1" applyFill="1" applyBorder="1" applyAlignment="1">
      <alignment horizontal="center"/>
    </xf>
    <xf numFmtId="0" fontId="6" fillId="34" borderId="10" xfId="33" applyFont="1" applyFill="1" applyBorder="1" applyAlignment="1">
      <alignment/>
    </xf>
    <xf numFmtId="0" fontId="7" fillId="36" borderId="11" xfId="33" applyFont="1" applyFill="1" applyBorder="1" applyAlignment="1">
      <alignment horizontal="right"/>
    </xf>
    <xf numFmtId="0" fontId="7" fillId="36" borderId="12" xfId="33" applyFont="1" applyFill="1" applyBorder="1" applyAlignment="1">
      <alignment horizontal="right"/>
    </xf>
    <xf numFmtId="0" fontId="8" fillId="34" borderId="13" xfId="33" applyFont="1" applyFill="1" applyBorder="1" applyAlignment="1">
      <alignment horizontal="center"/>
    </xf>
    <xf numFmtId="0" fontId="8" fillId="34" borderId="14" xfId="33" applyFont="1" applyFill="1" applyBorder="1" applyAlignment="1">
      <alignment horizontal="center"/>
    </xf>
    <xf numFmtId="0" fontId="6" fillId="37" borderId="13" xfId="33" applyFont="1" applyFill="1" applyBorder="1" applyAlignment="1">
      <alignment horizontal="center"/>
    </xf>
    <xf numFmtId="0" fontId="2" fillId="33" borderId="14" xfId="33" applyFont="1" applyFill="1" applyBorder="1" applyAlignment="1">
      <alignment/>
    </xf>
    <xf numFmtId="172" fontId="2" fillId="33" borderId="13" xfId="33" applyNumberFormat="1" applyFont="1" applyFill="1" applyBorder="1" applyAlignment="1">
      <alignment/>
    </xf>
    <xf numFmtId="172" fontId="2" fillId="33" borderId="13" xfId="33" applyNumberFormat="1" applyFont="1" applyFill="1" applyBorder="1" applyAlignment="1">
      <alignment horizontal="left"/>
    </xf>
    <xf numFmtId="172" fontId="2" fillId="33" borderId="15" xfId="33" applyNumberFormat="1" applyFont="1" applyFill="1" applyBorder="1" applyAlignment="1">
      <alignment/>
    </xf>
    <xf numFmtId="173" fontId="47" fillId="33" borderId="16" xfId="0" applyNumberFormat="1" applyFont="1" applyFill="1" applyBorder="1" applyAlignment="1">
      <alignment/>
    </xf>
    <xf numFmtId="0" fontId="2" fillId="33" borderId="17" xfId="33" applyFont="1" applyFill="1" applyBorder="1" applyAlignment="1">
      <alignment/>
    </xf>
    <xf numFmtId="0" fontId="8" fillId="34" borderId="14" xfId="33" applyFont="1" applyFill="1" applyBorder="1" applyAlignment="1">
      <alignment horizontal="right"/>
    </xf>
    <xf numFmtId="173" fontId="46" fillId="33" borderId="14" xfId="0" applyNumberFormat="1" applyFont="1" applyFill="1" applyBorder="1" applyAlignment="1">
      <alignment/>
    </xf>
    <xf numFmtId="173" fontId="46" fillId="33" borderId="14" xfId="0" applyNumberFormat="1" applyFont="1" applyFill="1" applyBorder="1" applyAlignment="1">
      <alignment horizontal="right"/>
    </xf>
    <xf numFmtId="0" fontId="2" fillId="33" borderId="0" xfId="33" applyFont="1" applyFill="1" applyBorder="1" applyAlignment="1">
      <alignment/>
    </xf>
    <xf numFmtId="174" fontId="46" fillId="33" borderId="0" xfId="0" applyNumberFormat="1" applyFont="1" applyFill="1" applyBorder="1" applyAlignment="1">
      <alignment/>
    </xf>
    <xf numFmtId="0" fontId="5" fillId="33" borderId="14" xfId="33" applyFont="1" applyFill="1" applyBorder="1" applyAlignment="1">
      <alignment/>
    </xf>
    <xf numFmtId="174" fontId="46" fillId="33" borderId="14" xfId="0" applyNumberFormat="1" applyFont="1" applyFill="1" applyBorder="1" applyAlignment="1">
      <alignment/>
    </xf>
    <xf numFmtId="0" fontId="2" fillId="33" borderId="16" xfId="33" applyFont="1" applyFill="1" applyBorder="1" applyAlignment="1">
      <alignment/>
    </xf>
    <xf numFmtId="0" fontId="6" fillId="34" borderId="15" xfId="33" applyFont="1" applyFill="1" applyBorder="1" applyAlignment="1">
      <alignment/>
    </xf>
    <xf numFmtId="0" fontId="7" fillId="36" borderId="16" xfId="33" applyFont="1" applyFill="1" applyBorder="1" applyAlignment="1">
      <alignment horizontal="right"/>
    </xf>
    <xf numFmtId="0" fontId="7" fillId="36" borderId="17" xfId="33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/>
    </xf>
    <xf numFmtId="0" fontId="46" fillId="33" borderId="14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7"/>
  <sheetViews>
    <sheetView tabSelected="1" zoomScale="86" zoomScaleNormal="86" zoomScalePageLayoutView="0" workbookViewId="0" topLeftCell="A1">
      <selection activeCell="G10" sqref="G10"/>
    </sheetView>
  </sheetViews>
  <sheetFormatPr defaultColWidth="9.140625" defaultRowHeight="15"/>
  <cols>
    <col min="1" max="1" width="1.28515625" style="1" customWidth="1"/>
    <col min="2" max="2" width="17.57421875" style="4" customWidth="1"/>
    <col min="3" max="34" width="8.57421875" style="4" customWidth="1"/>
    <col min="35" max="35" width="9.7109375" style="4" customWidth="1"/>
    <col min="36" max="36" width="8.00390625" style="4" customWidth="1"/>
    <col min="37" max="37" width="7.8515625" style="4" customWidth="1"/>
    <col min="38" max="16384" width="9.140625" style="4" customWidth="1"/>
  </cols>
  <sheetData>
    <row r="1" spans="2:54" ht="15">
      <c r="B1" s="2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5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7" customFormat="1" ht="6" customHeight="1">
      <c r="A4" s="6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3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s="7" customFormat="1" ht="12.75">
      <c r="A5" s="6"/>
      <c r="B5" s="24" t="s">
        <v>0</v>
      </c>
      <c r="C5" s="8">
        <v>1980</v>
      </c>
      <c r="D5" s="8">
        <v>1981</v>
      </c>
      <c r="E5" s="8">
        <v>1982</v>
      </c>
      <c r="F5" s="8">
        <v>1983</v>
      </c>
      <c r="G5" s="8">
        <v>1984</v>
      </c>
      <c r="H5" s="8">
        <v>1985</v>
      </c>
      <c r="I5" s="8">
        <v>1986</v>
      </c>
      <c r="J5" s="8">
        <v>1987</v>
      </c>
      <c r="K5" s="8">
        <v>1988</v>
      </c>
      <c r="L5" s="8">
        <v>1989</v>
      </c>
      <c r="M5" s="8">
        <v>1990</v>
      </c>
      <c r="N5" s="8">
        <v>1991</v>
      </c>
      <c r="O5" s="8">
        <v>1992</v>
      </c>
      <c r="P5" s="8">
        <v>1993</v>
      </c>
      <c r="Q5" s="8">
        <v>1994</v>
      </c>
      <c r="R5" s="8">
        <v>1995</v>
      </c>
      <c r="S5" s="8">
        <v>1996</v>
      </c>
      <c r="T5" s="8">
        <v>1997</v>
      </c>
      <c r="U5" s="8">
        <v>1998</v>
      </c>
      <c r="V5" s="8">
        <v>1999</v>
      </c>
      <c r="W5" s="8">
        <v>2000</v>
      </c>
      <c r="X5" s="8">
        <v>2001</v>
      </c>
      <c r="Y5" s="8">
        <v>2002</v>
      </c>
      <c r="Z5" s="8">
        <v>2003</v>
      </c>
      <c r="AA5" s="8">
        <v>2004</v>
      </c>
      <c r="AB5" s="8">
        <v>2005</v>
      </c>
      <c r="AC5" s="8">
        <v>2006</v>
      </c>
      <c r="AD5" s="8">
        <v>2007</v>
      </c>
      <c r="AE5" s="8">
        <v>2008</v>
      </c>
      <c r="AF5" s="8">
        <v>2009</v>
      </c>
      <c r="AG5" s="8">
        <v>2010</v>
      </c>
      <c r="AH5" s="8">
        <v>2011</v>
      </c>
      <c r="AI5" s="20">
        <v>2012</v>
      </c>
      <c r="AJ5" s="20">
        <v>2013</v>
      </c>
      <c r="AK5" s="20">
        <v>2014</v>
      </c>
      <c r="AL5" s="25">
        <v>2015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s="7" customFormat="1" ht="6" customHeight="1" thickBot="1">
      <c r="A6" s="6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3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s="7" customFormat="1" ht="7.5" customHeight="1">
      <c r="A7" s="6"/>
      <c r="B7" s="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36"/>
      <c r="AL7" s="38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2:54" ht="12.75" customHeight="1">
      <c r="B8" s="28" t="s">
        <v>1</v>
      </c>
      <c r="C8" s="37">
        <v>18.0904</v>
      </c>
      <c r="D8" s="37">
        <v>21.1389</v>
      </c>
      <c r="E8" s="37">
        <v>20.1375</v>
      </c>
      <c r="F8" s="37">
        <v>22.5465</v>
      </c>
      <c r="G8" s="37">
        <v>20.7472</v>
      </c>
      <c r="H8" s="37">
        <v>25.2423</v>
      </c>
      <c r="I8" s="37">
        <v>21.989</v>
      </c>
      <c r="J8" s="37">
        <v>19.504</v>
      </c>
      <c r="K8" s="37">
        <v>24.2713</v>
      </c>
      <c r="L8" s="37">
        <v>24.7956</v>
      </c>
      <c r="M8" s="37">
        <v>32.7252</v>
      </c>
      <c r="N8" s="37">
        <v>32.6273</v>
      </c>
      <c r="O8" s="37">
        <v>33.1832</v>
      </c>
      <c r="P8" s="37">
        <v>35.9339</v>
      </c>
      <c r="Q8" s="37">
        <v>42.6508</v>
      </c>
      <c r="R8" s="37">
        <v>52.5102</v>
      </c>
      <c r="S8" s="37">
        <v>56.6189</v>
      </c>
      <c r="T8" s="37">
        <v>64.3364</v>
      </c>
      <c r="U8" s="37">
        <v>72.5543</v>
      </c>
      <c r="V8" s="37">
        <v>70.9437</v>
      </c>
      <c r="W8" s="37">
        <v>72.2998</v>
      </c>
      <c r="X8" s="37">
        <v>76.5209</v>
      </c>
      <c r="Y8" s="37">
        <v>76.8937</v>
      </c>
      <c r="Z8" s="37">
        <v>80.5874</v>
      </c>
      <c r="AA8" s="37">
        <v>80.8118</v>
      </c>
      <c r="AB8" s="37">
        <v>90.1934</v>
      </c>
      <c r="AC8" s="37">
        <v>94.3143</v>
      </c>
      <c r="AD8" s="37">
        <v>100.2057</v>
      </c>
      <c r="AE8" s="37">
        <v>99.3074</v>
      </c>
      <c r="AF8" s="37">
        <v>88.4818</v>
      </c>
      <c r="AG8" s="37">
        <v>100</v>
      </c>
      <c r="AH8" s="37">
        <v>102.6671</v>
      </c>
      <c r="AI8" s="37">
        <v>96.6564</v>
      </c>
      <c r="AJ8" s="37">
        <v>93.1469</v>
      </c>
      <c r="AK8" s="37">
        <v>85.8732</v>
      </c>
      <c r="AL8" s="39">
        <v>84.1237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28" t="s">
        <v>2</v>
      </c>
      <c r="C9" s="37">
        <v>17.5684</v>
      </c>
      <c r="D9" s="37">
        <v>17.6047</v>
      </c>
      <c r="E9" s="37">
        <v>16.7992</v>
      </c>
      <c r="F9" s="37">
        <v>15.3034</v>
      </c>
      <c r="G9" s="37">
        <v>14.7207</v>
      </c>
      <c r="H9" s="37">
        <v>13.1457</v>
      </c>
      <c r="I9" s="37">
        <v>14.1572</v>
      </c>
      <c r="J9" s="37">
        <v>14.2268</v>
      </c>
      <c r="K9" s="37">
        <v>15.0612</v>
      </c>
      <c r="L9" s="37">
        <v>19.3582</v>
      </c>
      <c r="M9" s="37">
        <v>22.8039</v>
      </c>
      <c r="N9" s="37">
        <v>22.7085</v>
      </c>
      <c r="O9" s="37">
        <v>20.1535</v>
      </c>
      <c r="P9" s="37">
        <v>26.3651</v>
      </c>
      <c r="Q9" s="37">
        <v>34.4112</v>
      </c>
      <c r="R9" s="37">
        <v>35.0382</v>
      </c>
      <c r="S9" s="37">
        <v>37.9944</v>
      </c>
      <c r="T9" s="37">
        <v>39.549</v>
      </c>
      <c r="U9" s="37">
        <v>40.163</v>
      </c>
      <c r="V9" s="37">
        <v>40.6149</v>
      </c>
      <c r="W9" s="37">
        <v>46.16</v>
      </c>
      <c r="X9" s="37">
        <v>50.3738</v>
      </c>
      <c r="Y9" s="37">
        <v>50.5117</v>
      </c>
      <c r="Z9" s="37">
        <v>57.8645</v>
      </c>
      <c r="AA9" s="37">
        <v>62.1254</v>
      </c>
      <c r="AB9" s="37">
        <v>71.8226</v>
      </c>
      <c r="AC9" s="37">
        <v>84.1228</v>
      </c>
      <c r="AD9" s="37">
        <v>84.9949</v>
      </c>
      <c r="AE9" s="37">
        <v>99.4717</v>
      </c>
      <c r="AF9" s="37">
        <v>89.3818</v>
      </c>
      <c r="AG9" s="37">
        <v>100</v>
      </c>
      <c r="AH9" s="37">
        <v>104.1782</v>
      </c>
      <c r="AI9" s="37">
        <v>125.4445</v>
      </c>
      <c r="AJ9" s="37">
        <v>133.1558</v>
      </c>
      <c r="AK9" s="37">
        <v>145.8657</v>
      </c>
      <c r="AL9" s="39">
        <v>124.2371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28" t="s">
        <v>3</v>
      </c>
      <c r="C10" s="37">
        <v>17.7793</v>
      </c>
      <c r="D10" s="37">
        <v>21.3467</v>
      </c>
      <c r="E10" s="37">
        <v>19.4575</v>
      </c>
      <c r="F10" s="37">
        <v>22.2281</v>
      </c>
      <c r="G10" s="37">
        <v>26.5075</v>
      </c>
      <c r="H10" s="37">
        <v>27.056</v>
      </c>
      <c r="I10" s="37">
        <v>22.7768</v>
      </c>
      <c r="J10" s="37">
        <v>26.6663</v>
      </c>
      <c r="K10" s="37">
        <v>30.8683</v>
      </c>
      <c r="L10" s="37">
        <v>30.6974</v>
      </c>
      <c r="M10" s="37">
        <v>28.6655</v>
      </c>
      <c r="N10" s="37">
        <v>29.3914</v>
      </c>
      <c r="O10" s="37">
        <v>34.4008</v>
      </c>
      <c r="P10" s="37">
        <v>40.0836</v>
      </c>
      <c r="Q10" s="37">
        <v>40.9169</v>
      </c>
      <c r="R10" s="37">
        <v>38.4572</v>
      </c>
      <c r="S10" s="37">
        <v>39.4514</v>
      </c>
      <c r="T10" s="37">
        <v>43.4796</v>
      </c>
      <c r="U10" s="37">
        <v>44.9981</v>
      </c>
      <c r="V10" s="37">
        <v>48.4402</v>
      </c>
      <c r="W10" s="37">
        <v>53.793</v>
      </c>
      <c r="X10" s="37">
        <v>58.8904</v>
      </c>
      <c r="Y10" s="37">
        <v>63.9589</v>
      </c>
      <c r="Z10" s="37">
        <v>73.9844</v>
      </c>
      <c r="AA10" s="37">
        <v>88.0685</v>
      </c>
      <c r="AB10" s="37">
        <v>96.3462</v>
      </c>
      <c r="AC10" s="37">
        <v>99.7461</v>
      </c>
      <c r="AD10" s="37">
        <v>105.2204</v>
      </c>
      <c r="AE10" s="37">
        <v>102.6232</v>
      </c>
      <c r="AF10" s="37">
        <v>91.5953</v>
      </c>
      <c r="AG10" s="37">
        <v>100</v>
      </c>
      <c r="AH10" s="37">
        <v>103.0175</v>
      </c>
      <c r="AI10" s="37">
        <v>102.7638</v>
      </c>
      <c r="AJ10" s="37">
        <v>105.8319</v>
      </c>
      <c r="AK10" s="37">
        <v>103.6578</v>
      </c>
      <c r="AL10" s="39">
        <v>112.108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28" t="s">
        <v>4</v>
      </c>
      <c r="C11" s="37">
        <v>17.2071</v>
      </c>
      <c r="D11" s="37">
        <v>16.5583</v>
      </c>
      <c r="E11" s="37">
        <v>19.1125</v>
      </c>
      <c r="F11" s="37">
        <v>19.7572</v>
      </c>
      <c r="G11" s="37">
        <v>19.7107</v>
      </c>
      <c r="H11" s="37">
        <v>21.5021</v>
      </c>
      <c r="I11" s="37">
        <v>22.8422</v>
      </c>
      <c r="J11" s="37">
        <v>24.7328</v>
      </c>
      <c r="K11" s="37">
        <v>23.6146</v>
      </c>
      <c r="L11" s="37">
        <v>25.4631</v>
      </c>
      <c r="M11" s="37">
        <v>26.8384</v>
      </c>
      <c r="N11" s="37">
        <v>30.2416</v>
      </c>
      <c r="O11" s="37">
        <v>38.5235</v>
      </c>
      <c r="P11" s="37">
        <v>38.6527</v>
      </c>
      <c r="Q11" s="37">
        <v>40.4757</v>
      </c>
      <c r="R11" s="37">
        <v>43.7183</v>
      </c>
      <c r="S11" s="37">
        <v>54.2408</v>
      </c>
      <c r="T11" s="37">
        <v>57.6986</v>
      </c>
      <c r="U11" s="37">
        <v>61.7151</v>
      </c>
      <c r="V11" s="37">
        <v>66.2804</v>
      </c>
      <c r="W11" s="37">
        <v>69.0845</v>
      </c>
      <c r="X11" s="37">
        <v>74.1994</v>
      </c>
      <c r="Y11" s="37">
        <v>74.2138</v>
      </c>
      <c r="Z11" s="37">
        <v>81.1273</v>
      </c>
      <c r="AA11" s="37">
        <v>93.1505</v>
      </c>
      <c r="AB11" s="37">
        <v>95.3245</v>
      </c>
      <c r="AC11" s="37">
        <v>98.9491</v>
      </c>
      <c r="AD11" s="37">
        <v>105.4127</v>
      </c>
      <c r="AE11" s="37">
        <v>103.1592</v>
      </c>
      <c r="AF11" s="37">
        <v>100.1746</v>
      </c>
      <c r="AG11" s="37">
        <v>100</v>
      </c>
      <c r="AH11" s="37">
        <v>104.1266</v>
      </c>
      <c r="AI11" s="37">
        <v>105.9112</v>
      </c>
      <c r="AJ11" s="37">
        <v>109.7753</v>
      </c>
      <c r="AK11" s="37">
        <v>111.699</v>
      </c>
      <c r="AL11" s="39">
        <v>109.4124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28" t="s">
        <v>5</v>
      </c>
      <c r="C12" s="37">
        <v>12.1247</v>
      </c>
      <c r="D12" s="37">
        <v>11.6646</v>
      </c>
      <c r="E12" s="37">
        <v>10.562</v>
      </c>
      <c r="F12" s="37">
        <v>10.2865</v>
      </c>
      <c r="G12" s="37">
        <v>14.5503</v>
      </c>
      <c r="H12" s="37">
        <v>12.7202</v>
      </c>
      <c r="I12" s="37">
        <v>16.4509</v>
      </c>
      <c r="J12" s="37">
        <v>22.3039</v>
      </c>
      <c r="K12" s="37">
        <v>21.6582</v>
      </c>
      <c r="L12" s="37">
        <v>24.1371</v>
      </c>
      <c r="M12" s="37">
        <v>31.3591</v>
      </c>
      <c r="N12" s="37">
        <v>34.1291</v>
      </c>
      <c r="O12" s="37">
        <v>36.0525</v>
      </c>
      <c r="P12" s="37">
        <v>35.9097</v>
      </c>
      <c r="Q12" s="37">
        <v>37.3435</v>
      </c>
      <c r="R12" s="37">
        <v>42.4191</v>
      </c>
      <c r="S12" s="37">
        <v>44.9498</v>
      </c>
      <c r="T12" s="37">
        <v>50.6213</v>
      </c>
      <c r="U12" s="37">
        <v>47.8798</v>
      </c>
      <c r="V12" s="37">
        <v>58.21</v>
      </c>
      <c r="W12" s="37">
        <v>63.0937</v>
      </c>
      <c r="X12" s="37">
        <v>65.8084</v>
      </c>
      <c r="Y12" s="37">
        <v>65.7365</v>
      </c>
      <c r="Z12" s="37">
        <v>71.3497</v>
      </c>
      <c r="AA12" s="37">
        <v>77.1961</v>
      </c>
      <c r="AB12" s="37">
        <v>82.8855</v>
      </c>
      <c r="AC12" s="37">
        <v>86.8555</v>
      </c>
      <c r="AD12" s="37">
        <v>93.8915</v>
      </c>
      <c r="AE12" s="37">
        <v>97.1228</v>
      </c>
      <c r="AF12" s="37">
        <v>98.3128</v>
      </c>
      <c r="AG12" s="37">
        <v>100</v>
      </c>
      <c r="AH12" s="37">
        <v>113.1768</v>
      </c>
      <c r="AI12" s="37">
        <v>124.2921</v>
      </c>
      <c r="AJ12" s="37">
        <v>131.2159</v>
      </c>
      <c r="AK12" s="37">
        <v>139.4808</v>
      </c>
      <c r="AL12" s="39">
        <v>143.1195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29" t="s">
        <v>24</v>
      </c>
      <c r="C13" s="44" t="s">
        <v>29</v>
      </c>
      <c r="D13" s="44" t="s">
        <v>29</v>
      </c>
      <c r="E13" s="44" t="s">
        <v>29</v>
      </c>
      <c r="F13" s="44" t="s">
        <v>29</v>
      </c>
      <c r="G13" s="44" t="s">
        <v>29</v>
      </c>
      <c r="H13" s="44" t="s">
        <v>29</v>
      </c>
      <c r="I13" s="44" t="s">
        <v>29</v>
      </c>
      <c r="J13" s="44" t="s">
        <v>29</v>
      </c>
      <c r="K13" s="44" t="s">
        <v>29</v>
      </c>
      <c r="L13" s="44" t="s">
        <v>29</v>
      </c>
      <c r="M13" s="44" t="s">
        <v>29</v>
      </c>
      <c r="N13" s="44" t="s">
        <v>29</v>
      </c>
      <c r="O13" s="44" t="s">
        <v>29</v>
      </c>
      <c r="P13" s="44" t="s">
        <v>29</v>
      </c>
      <c r="Q13" s="44" t="s">
        <v>29</v>
      </c>
      <c r="R13" s="44" t="s">
        <v>29</v>
      </c>
      <c r="S13" s="44" t="s">
        <v>29</v>
      </c>
      <c r="T13" s="44" t="s">
        <v>29</v>
      </c>
      <c r="U13" s="44" t="s">
        <v>29</v>
      </c>
      <c r="V13" s="44" t="s">
        <v>29</v>
      </c>
      <c r="W13" s="44" t="s">
        <v>29</v>
      </c>
      <c r="X13" s="44" t="s">
        <v>29</v>
      </c>
      <c r="Y13" s="44" t="s">
        <v>29</v>
      </c>
      <c r="Z13" s="44" t="s">
        <v>29</v>
      </c>
      <c r="AA13" s="44" t="s">
        <v>29</v>
      </c>
      <c r="AB13" s="44" t="s">
        <v>29</v>
      </c>
      <c r="AC13" s="44" t="s">
        <v>29</v>
      </c>
      <c r="AD13" s="44" t="s">
        <v>29</v>
      </c>
      <c r="AE13" s="44" t="s">
        <v>29</v>
      </c>
      <c r="AF13" s="44" t="s">
        <v>29</v>
      </c>
      <c r="AG13" s="44" t="s">
        <v>29</v>
      </c>
      <c r="AH13" s="44" t="s">
        <v>29</v>
      </c>
      <c r="AI13" s="44" t="s">
        <v>29</v>
      </c>
      <c r="AJ13" s="44" t="s">
        <v>29</v>
      </c>
      <c r="AK13" s="44" t="s">
        <v>29</v>
      </c>
      <c r="AL13" s="45" t="s">
        <v>29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28" t="s">
        <v>6</v>
      </c>
      <c r="C14" s="37">
        <v>34.9886</v>
      </c>
      <c r="D14" s="37">
        <v>35.4253</v>
      </c>
      <c r="E14" s="37">
        <v>32.692</v>
      </c>
      <c r="F14" s="37">
        <v>36.7116</v>
      </c>
      <c r="G14" s="37">
        <v>41.6812</v>
      </c>
      <c r="H14" s="37">
        <v>47.0676</v>
      </c>
      <c r="I14" s="37">
        <v>48.7035</v>
      </c>
      <c r="J14" s="37">
        <v>33.5835</v>
      </c>
      <c r="K14" s="37">
        <v>34.0573</v>
      </c>
      <c r="L14" s="37">
        <v>33.2154</v>
      </c>
      <c r="M14" s="37">
        <v>33.5903</v>
      </c>
      <c r="N14" s="37">
        <v>36.4492</v>
      </c>
      <c r="O14" s="37">
        <v>39.8225</v>
      </c>
      <c r="P14" s="37">
        <v>42.6741</v>
      </c>
      <c r="Q14" s="37">
        <v>51.7711</v>
      </c>
      <c r="R14" s="37">
        <v>56.5175</v>
      </c>
      <c r="S14" s="37">
        <v>58.2188</v>
      </c>
      <c r="T14" s="37">
        <v>63.1438</v>
      </c>
      <c r="U14" s="37">
        <v>58.7858</v>
      </c>
      <c r="V14" s="37">
        <v>58.9527</v>
      </c>
      <c r="W14" s="37">
        <v>54.5593</v>
      </c>
      <c r="X14" s="37">
        <v>56.1657</v>
      </c>
      <c r="Y14" s="37">
        <v>60.3707</v>
      </c>
      <c r="Z14" s="37">
        <v>68.1688</v>
      </c>
      <c r="AA14" s="37">
        <v>78.5837</v>
      </c>
      <c r="AB14" s="37">
        <v>87.6201</v>
      </c>
      <c r="AC14" s="37">
        <v>96.8157</v>
      </c>
      <c r="AD14" s="37">
        <v>135.0609</v>
      </c>
      <c r="AE14" s="37">
        <v>101.3017</v>
      </c>
      <c r="AF14" s="37">
        <v>97.5882</v>
      </c>
      <c r="AG14" s="37">
        <v>100</v>
      </c>
      <c r="AH14" s="37">
        <v>104.5142</v>
      </c>
      <c r="AI14" s="37">
        <v>110.5186</v>
      </c>
      <c r="AJ14" s="37">
        <v>114.4082</v>
      </c>
      <c r="AK14" s="37">
        <v>126.2999</v>
      </c>
      <c r="AL14" s="39">
        <v>125.4234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28" t="s">
        <v>7</v>
      </c>
      <c r="C15" s="37">
        <v>7.2197</v>
      </c>
      <c r="D15" s="37">
        <v>8.8409</v>
      </c>
      <c r="E15" s="37">
        <v>10.1491</v>
      </c>
      <c r="F15" s="37">
        <v>11.7122</v>
      </c>
      <c r="G15" s="37">
        <v>12.9361</v>
      </c>
      <c r="H15" s="37">
        <v>12.5509</v>
      </c>
      <c r="I15" s="37">
        <v>14.7312</v>
      </c>
      <c r="J15" s="37">
        <v>16.5029</v>
      </c>
      <c r="K15" s="37">
        <v>19.2566</v>
      </c>
      <c r="L15" s="37">
        <v>20.3869</v>
      </c>
      <c r="M15" s="37">
        <v>22.0307</v>
      </c>
      <c r="N15" s="37">
        <v>25.1676</v>
      </c>
      <c r="O15" s="37">
        <v>27.2208</v>
      </c>
      <c r="P15" s="37">
        <v>31.6713</v>
      </c>
      <c r="Q15" s="37">
        <v>34.4188</v>
      </c>
      <c r="R15" s="37">
        <v>42.5765</v>
      </c>
      <c r="S15" s="37">
        <v>50.5478</v>
      </c>
      <c r="T15" s="37">
        <v>58.7175</v>
      </c>
      <c r="U15" s="37">
        <v>66.5418</v>
      </c>
      <c r="V15" s="37">
        <v>74.388</v>
      </c>
      <c r="W15" s="37">
        <v>84.2491</v>
      </c>
      <c r="X15" s="37">
        <v>82.33</v>
      </c>
      <c r="Y15" s="37">
        <v>81.5395</v>
      </c>
      <c r="Z15" s="37">
        <v>79.4744</v>
      </c>
      <c r="AA15" s="37">
        <v>81.1847</v>
      </c>
      <c r="AB15" s="37">
        <v>85.4956</v>
      </c>
      <c r="AC15" s="37">
        <v>92.7156</v>
      </c>
      <c r="AD15" s="37">
        <v>95.977</v>
      </c>
      <c r="AE15" s="37">
        <v>93.6726</v>
      </c>
      <c r="AF15" s="37">
        <v>86.358</v>
      </c>
      <c r="AG15" s="37">
        <v>100</v>
      </c>
      <c r="AH15" s="37">
        <v>102.2233</v>
      </c>
      <c r="AI15" s="37">
        <v>111.411</v>
      </c>
      <c r="AJ15" s="37">
        <v>114.5164</v>
      </c>
      <c r="AK15" s="37">
        <v>125.1649</v>
      </c>
      <c r="AL15" s="39">
        <v>130.7958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28" t="s">
        <v>8</v>
      </c>
      <c r="C16" s="37">
        <v>28.4071</v>
      </c>
      <c r="D16" s="37">
        <v>30.867</v>
      </c>
      <c r="E16" s="37">
        <v>29.7297</v>
      </c>
      <c r="F16" s="37">
        <v>20.531</v>
      </c>
      <c r="G16" s="37">
        <v>20.331</v>
      </c>
      <c r="H16" s="37">
        <v>24.234</v>
      </c>
      <c r="I16" s="37">
        <v>26.6911</v>
      </c>
      <c r="J16" s="37">
        <v>26.3554</v>
      </c>
      <c r="K16" s="37">
        <v>22.0256</v>
      </c>
      <c r="L16" s="37">
        <v>26.7224</v>
      </c>
      <c r="M16" s="37">
        <v>31.2918</v>
      </c>
      <c r="N16" s="37">
        <v>39.0003</v>
      </c>
      <c r="O16" s="37">
        <v>46.6789</v>
      </c>
      <c r="P16" s="37">
        <v>49.2302</v>
      </c>
      <c r="Q16" s="37">
        <v>54.4116</v>
      </c>
      <c r="R16" s="37">
        <v>54.036</v>
      </c>
      <c r="S16" s="37">
        <v>51.4821</v>
      </c>
      <c r="T16" s="37">
        <v>59.4005</v>
      </c>
      <c r="U16" s="37">
        <v>57.5255</v>
      </c>
      <c r="V16" s="37">
        <v>48.7676</v>
      </c>
      <c r="W16" s="37">
        <v>53.7438</v>
      </c>
      <c r="X16" s="37">
        <v>55.2632</v>
      </c>
      <c r="Y16" s="37">
        <v>49.0133</v>
      </c>
      <c r="Z16" s="37">
        <v>47.7334</v>
      </c>
      <c r="AA16" s="37">
        <v>55.548</v>
      </c>
      <c r="AB16" s="37">
        <v>65.4197</v>
      </c>
      <c r="AC16" s="37">
        <v>73.7037</v>
      </c>
      <c r="AD16" s="37">
        <v>78.0468</v>
      </c>
      <c r="AE16" s="37">
        <v>82.2103</v>
      </c>
      <c r="AF16" s="37">
        <v>97.8187</v>
      </c>
      <c r="AG16" s="37">
        <v>100</v>
      </c>
      <c r="AH16" s="37">
        <v>124.8027</v>
      </c>
      <c r="AI16" s="37">
        <v>137.1217</v>
      </c>
      <c r="AJ16" s="37">
        <v>125.9188</v>
      </c>
      <c r="AK16" s="37">
        <v>113.191</v>
      </c>
      <c r="AL16" s="39">
        <v>95.3261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28" t="s">
        <v>9</v>
      </c>
      <c r="C17" s="37">
        <v>4.2569</v>
      </c>
      <c r="D17" s="37">
        <v>3.8964</v>
      </c>
      <c r="E17" s="37">
        <v>4.4307</v>
      </c>
      <c r="F17" s="37">
        <v>3.9421</v>
      </c>
      <c r="G17" s="37">
        <v>3.5856</v>
      </c>
      <c r="H17" s="37">
        <v>6.7686</v>
      </c>
      <c r="I17" s="37">
        <v>9.4142</v>
      </c>
      <c r="J17" s="37">
        <v>8.1052</v>
      </c>
      <c r="K17" s="37">
        <v>10.7654</v>
      </c>
      <c r="L17" s="37">
        <v>12.4421</v>
      </c>
      <c r="M17" s="37">
        <v>23.8225</v>
      </c>
      <c r="N17" s="37">
        <v>22.2296</v>
      </c>
      <c r="O17" s="37">
        <v>22.8371</v>
      </c>
      <c r="P17" s="37">
        <v>33.1122</v>
      </c>
      <c r="Q17" s="37">
        <v>36.8766</v>
      </c>
      <c r="R17" s="37">
        <v>56.5586</v>
      </c>
      <c r="S17" s="37">
        <v>52.8788</v>
      </c>
      <c r="T17" s="37">
        <v>47.4176</v>
      </c>
      <c r="U17" s="37">
        <v>54.9005</v>
      </c>
      <c r="V17" s="37">
        <v>45.7071</v>
      </c>
      <c r="W17" s="37">
        <v>45.4319</v>
      </c>
      <c r="X17" s="37">
        <v>42.9378</v>
      </c>
      <c r="Y17" s="37">
        <v>44.2257</v>
      </c>
      <c r="Z17" s="37">
        <v>43.716</v>
      </c>
      <c r="AA17" s="37">
        <v>48.1486</v>
      </c>
      <c r="AB17" s="37">
        <v>56.7323</v>
      </c>
      <c r="AC17" s="37">
        <v>68.7801</v>
      </c>
      <c r="AD17" s="37">
        <v>78.4242</v>
      </c>
      <c r="AE17" s="37">
        <v>85.8427</v>
      </c>
      <c r="AF17" s="37">
        <v>77.7495</v>
      </c>
      <c r="AG17" s="37">
        <v>100</v>
      </c>
      <c r="AH17" s="37">
        <v>107.7345</v>
      </c>
      <c r="AI17" s="37">
        <v>97.3896</v>
      </c>
      <c r="AJ17" s="37">
        <v>115.3098</v>
      </c>
      <c r="AK17" s="37">
        <v>112.3116</v>
      </c>
      <c r="AL17" s="39">
        <v>100.6915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28" t="s">
        <v>10</v>
      </c>
      <c r="C18" s="37">
        <v>24.8901</v>
      </c>
      <c r="D18" s="37">
        <v>23.4848</v>
      </c>
      <c r="E18" s="37">
        <v>24.2502</v>
      </c>
      <c r="F18" s="37">
        <v>18.1324</v>
      </c>
      <c r="G18" s="37">
        <v>21.4256</v>
      </c>
      <c r="H18" s="37">
        <v>21.128</v>
      </c>
      <c r="I18" s="37">
        <v>23.3263</v>
      </c>
      <c r="J18" s="37">
        <v>24.5789</v>
      </c>
      <c r="K18" s="37">
        <v>18.8231</v>
      </c>
      <c r="L18" s="37">
        <v>26.9348</v>
      </c>
      <c r="M18" s="37">
        <v>23.7971</v>
      </c>
      <c r="N18" s="37">
        <v>27.5116</v>
      </c>
      <c r="O18" s="37">
        <v>26.4396</v>
      </c>
      <c r="P18" s="37">
        <v>28.8441</v>
      </c>
      <c r="Q18" s="37">
        <v>33.9686</v>
      </c>
      <c r="R18" s="37">
        <v>38.5505</v>
      </c>
      <c r="S18" s="37">
        <v>43.9373</v>
      </c>
      <c r="T18" s="37">
        <v>50.5539</v>
      </c>
      <c r="U18" s="37">
        <v>46.5757</v>
      </c>
      <c r="V18" s="37">
        <v>52.9488</v>
      </c>
      <c r="W18" s="37">
        <v>58.7959</v>
      </c>
      <c r="X18" s="37">
        <v>61.7001</v>
      </c>
      <c r="Y18" s="37">
        <v>64.5804</v>
      </c>
      <c r="Z18" s="37">
        <v>69.8551</v>
      </c>
      <c r="AA18" s="37">
        <v>77.8561</v>
      </c>
      <c r="AB18" s="37">
        <v>89.1026</v>
      </c>
      <c r="AC18" s="37">
        <v>89.713</v>
      </c>
      <c r="AD18" s="37">
        <v>92.7353</v>
      </c>
      <c r="AE18" s="37">
        <v>98.6585</v>
      </c>
      <c r="AF18" s="37">
        <v>98.613</v>
      </c>
      <c r="AG18" s="37">
        <v>100</v>
      </c>
      <c r="AH18" s="37">
        <v>106.5658</v>
      </c>
      <c r="AI18" s="37">
        <v>111.4134</v>
      </c>
      <c r="AJ18" s="37">
        <v>106.7968</v>
      </c>
      <c r="AK18" s="37">
        <v>105.7548</v>
      </c>
      <c r="AL18" s="39">
        <v>107.6571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28" t="s">
        <v>11</v>
      </c>
      <c r="C19" s="37">
        <v>18.6465</v>
      </c>
      <c r="D19" s="37">
        <v>21.3741</v>
      </c>
      <c r="E19" s="37">
        <v>22.0636</v>
      </c>
      <c r="F19" s="37">
        <v>22.2971</v>
      </c>
      <c r="G19" s="37">
        <v>17.5541</v>
      </c>
      <c r="H19" s="37">
        <v>17.3178</v>
      </c>
      <c r="I19" s="37">
        <v>22.9003</v>
      </c>
      <c r="J19" s="37">
        <v>20.3832</v>
      </c>
      <c r="K19" s="37">
        <v>21.6612</v>
      </c>
      <c r="L19" s="37">
        <v>23.7343</v>
      </c>
      <c r="M19" s="37">
        <v>26.7383</v>
      </c>
      <c r="N19" s="37">
        <v>25.7779</v>
      </c>
      <c r="O19" s="37">
        <v>29.1971</v>
      </c>
      <c r="P19" s="37">
        <v>29.3882</v>
      </c>
      <c r="Q19" s="37">
        <v>32.3188</v>
      </c>
      <c r="R19" s="37">
        <v>33.4521</v>
      </c>
      <c r="S19" s="37">
        <v>38.025</v>
      </c>
      <c r="T19" s="37">
        <v>44.6261</v>
      </c>
      <c r="U19" s="37">
        <v>46.08</v>
      </c>
      <c r="V19" s="37">
        <v>43.4806</v>
      </c>
      <c r="W19" s="37">
        <v>45.9388</v>
      </c>
      <c r="X19" s="37">
        <v>42.1582</v>
      </c>
      <c r="Y19" s="37">
        <v>40.9005</v>
      </c>
      <c r="Z19" s="37">
        <v>45.4943</v>
      </c>
      <c r="AA19" s="37">
        <v>58.6732</v>
      </c>
      <c r="AB19" s="37">
        <v>68.4914</v>
      </c>
      <c r="AC19" s="37">
        <v>74.3671</v>
      </c>
      <c r="AD19" s="37">
        <v>79.5078</v>
      </c>
      <c r="AE19" s="37">
        <v>83.8279</v>
      </c>
      <c r="AF19" s="37">
        <v>86.3624</v>
      </c>
      <c r="AG19" s="37">
        <v>100</v>
      </c>
      <c r="AH19" s="37">
        <v>98.8637</v>
      </c>
      <c r="AI19" s="37">
        <v>102.293</v>
      </c>
      <c r="AJ19" s="37">
        <v>106.7385</v>
      </c>
      <c r="AK19" s="37">
        <v>108.2357</v>
      </c>
      <c r="AL19" s="39">
        <v>106.7957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28" t="s">
        <v>12</v>
      </c>
      <c r="C20" s="37">
        <v>63.8076</v>
      </c>
      <c r="D20" s="37">
        <v>69.5632</v>
      </c>
      <c r="E20" s="37">
        <v>62.6701</v>
      </c>
      <c r="F20" s="37">
        <v>62.0832</v>
      </c>
      <c r="G20" s="37">
        <v>68.6691</v>
      </c>
      <c r="H20" s="37">
        <v>57.9458</v>
      </c>
      <c r="I20" s="37">
        <v>68.2366</v>
      </c>
      <c r="J20" s="37">
        <v>67.2103</v>
      </c>
      <c r="K20" s="37">
        <v>72.7592</v>
      </c>
      <c r="L20" s="37">
        <v>77.5289</v>
      </c>
      <c r="M20" s="37">
        <v>89.8518</v>
      </c>
      <c r="N20" s="37">
        <v>84.566</v>
      </c>
      <c r="O20" s="37">
        <v>83.013</v>
      </c>
      <c r="P20" s="37">
        <v>93.2651</v>
      </c>
      <c r="Q20" s="37">
        <v>106.4453</v>
      </c>
      <c r="R20" s="37">
        <v>117.3107</v>
      </c>
      <c r="S20" s="37">
        <v>130.1664</v>
      </c>
      <c r="T20" s="37">
        <v>134.3116</v>
      </c>
      <c r="U20" s="37">
        <v>142.5597</v>
      </c>
      <c r="V20" s="37">
        <v>135.6014</v>
      </c>
      <c r="W20" s="37">
        <v>140.6206</v>
      </c>
      <c r="X20" s="37">
        <v>136.515</v>
      </c>
      <c r="Y20" s="37">
        <v>129.3577</v>
      </c>
      <c r="Z20" s="37">
        <v>114.4147</v>
      </c>
      <c r="AA20" s="37">
        <v>130.2161</v>
      </c>
      <c r="AB20" s="37">
        <v>134.4823</v>
      </c>
      <c r="AC20" s="37">
        <v>128.6881</v>
      </c>
      <c r="AD20" s="37">
        <v>120.8353</v>
      </c>
      <c r="AE20" s="37">
        <v>120.6934</v>
      </c>
      <c r="AF20" s="37">
        <v>110.2346</v>
      </c>
      <c r="AG20" s="37">
        <v>100</v>
      </c>
      <c r="AH20" s="37">
        <v>106.9902</v>
      </c>
      <c r="AI20" s="37">
        <v>109.5134</v>
      </c>
      <c r="AJ20" s="37">
        <v>101.3313</v>
      </c>
      <c r="AK20" s="37">
        <v>89.6036</v>
      </c>
      <c r="AL20" s="39">
        <v>81.4578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28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36"/>
      <c r="AL21" s="27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8.25" customHeight="1" thickBo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40"/>
      <c r="AL22" s="3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8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>
      <c r="B24" s="11" t="s">
        <v>27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"/>
      <c r="V24" s="1"/>
      <c r="W24" s="1"/>
      <c r="X24" s="1"/>
      <c r="Y24" s="1"/>
      <c r="Z24" s="13"/>
      <c r="AA24" s="12"/>
      <c r="AB24" s="14"/>
      <c r="AC24" s="12"/>
      <c r="AD24" s="12"/>
      <c r="AE24" s="12"/>
      <c r="AF24" s="12"/>
      <c r="AG24" s="12"/>
      <c r="AH24" s="12"/>
      <c r="AI24" s="12"/>
      <c r="AJ24" s="1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3:5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>
      <c r="B27" s="11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12.75">
      <c r="B28" s="11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12.75"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12.75"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1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1"/>
      <c r="C32" s="1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2:54" ht="12.75">
      <c r="B33" s="1"/>
      <c r="C33" s="1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2:54" ht="12.75">
      <c r="B34" s="1"/>
      <c r="C34" s="1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2:54" ht="12.75">
      <c r="B35" s="1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3:54" ht="12.75"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24"/>
  <sheetViews>
    <sheetView zoomScale="86" zoomScaleNormal="86" zoomScalePageLayoutView="0" workbookViewId="0" topLeftCell="A1">
      <selection activeCell="E33" sqref="E33"/>
    </sheetView>
  </sheetViews>
  <sheetFormatPr defaultColWidth="9.140625" defaultRowHeight="15"/>
  <cols>
    <col min="1" max="1" width="1.28515625" style="1" customWidth="1"/>
    <col min="2" max="2" width="17.421875" style="4" customWidth="1"/>
    <col min="3" max="35" width="8.57421875" style="4" customWidth="1"/>
    <col min="36" max="36" width="8.00390625" style="4" customWidth="1"/>
    <col min="37" max="37" width="9.7109375" style="4" customWidth="1"/>
    <col min="38" max="38" width="9.140625" style="4" customWidth="1"/>
    <col min="39" max="39" width="2.00390625" style="4" customWidth="1"/>
    <col min="40" max="16384" width="9.140625" style="4" customWidth="1"/>
  </cols>
  <sheetData>
    <row r="1" spans="2:54" ht="15">
      <c r="B1" s="2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5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7" customFormat="1" ht="6" customHeight="1">
      <c r="A4" s="6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3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s="7" customFormat="1" ht="12.75">
      <c r="A5" s="6"/>
      <c r="B5" s="24" t="s">
        <v>0</v>
      </c>
      <c r="C5" s="8">
        <v>1980</v>
      </c>
      <c r="D5" s="8">
        <v>1981</v>
      </c>
      <c r="E5" s="8">
        <v>1982</v>
      </c>
      <c r="F5" s="8">
        <v>1983</v>
      </c>
      <c r="G5" s="8">
        <v>1984</v>
      </c>
      <c r="H5" s="8">
        <v>1985</v>
      </c>
      <c r="I5" s="8">
        <v>1986</v>
      </c>
      <c r="J5" s="8">
        <v>1987</v>
      </c>
      <c r="K5" s="8">
        <v>1988</v>
      </c>
      <c r="L5" s="8">
        <v>1989</v>
      </c>
      <c r="M5" s="8">
        <v>1990</v>
      </c>
      <c r="N5" s="8">
        <v>1991</v>
      </c>
      <c r="O5" s="8">
        <v>1992</v>
      </c>
      <c r="P5" s="8">
        <v>1993</v>
      </c>
      <c r="Q5" s="8">
        <v>1994</v>
      </c>
      <c r="R5" s="8">
        <v>1995</v>
      </c>
      <c r="S5" s="8">
        <v>1996</v>
      </c>
      <c r="T5" s="8">
        <v>1997</v>
      </c>
      <c r="U5" s="8">
        <v>1998</v>
      </c>
      <c r="V5" s="8">
        <v>1999</v>
      </c>
      <c r="W5" s="8">
        <v>2000</v>
      </c>
      <c r="X5" s="8">
        <v>2001</v>
      </c>
      <c r="Y5" s="8">
        <v>2002</v>
      </c>
      <c r="Z5" s="8">
        <v>2003</v>
      </c>
      <c r="AA5" s="8">
        <v>2004</v>
      </c>
      <c r="AB5" s="8">
        <v>2005</v>
      </c>
      <c r="AC5" s="8">
        <v>2006</v>
      </c>
      <c r="AD5" s="8">
        <v>2007</v>
      </c>
      <c r="AE5" s="8">
        <v>2008</v>
      </c>
      <c r="AF5" s="8">
        <v>2009</v>
      </c>
      <c r="AG5" s="8">
        <v>2010</v>
      </c>
      <c r="AH5" s="8">
        <v>2011</v>
      </c>
      <c r="AI5" s="8">
        <v>2012</v>
      </c>
      <c r="AJ5" s="8">
        <v>2013</v>
      </c>
      <c r="AK5" s="8">
        <v>2014</v>
      </c>
      <c r="AL5" s="33">
        <v>2015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s="7" customFormat="1" ht="6" customHeight="1" thickBot="1">
      <c r="A6" s="6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3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s="7" customFormat="1" ht="7.5" customHeight="1">
      <c r="A7" s="6"/>
      <c r="B7" s="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36"/>
      <c r="AL7" s="27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2:54" ht="12.75" customHeight="1">
      <c r="B8" s="28" t="s">
        <v>13</v>
      </c>
      <c r="C8" s="17">
        <f>Esp!C8</f>
        <v>18.0904</v>
      </c>
      <c r="D8" s="17">
        <f>Esp!D8</f>
        <v>21.1389</v>
      </c>
      <c r="E8" s="17">
        <f>Esp!E8</f>
        <v>20.1375</v>
      </c>
      <c r="F8" s="17">
        <f>Esp!F8</f>
        <v>22.5465</v>
      </c>
      <c r="G8" s="17">
        <f>Esp!G8</f>
        <v>20.7472</v>
      </c>
      <c r="H8" s="17">
        <f>Esp!H8</f>
        <v>25.2423</v>
      </c>
      <c r="I8" s="17">
        <f>Esp!I8</f>
        <v>21.989</v>
      </c>
      <c r="J8" s="17">
        <f>Esp!J8</f>
        <v>19.504</v>
      </c>
      <c r="K8" s="17">
        <f>Esp!K8</f>
        <v>24.2713</v>
      </c>
      <c r="L8" s="17">
        <f>Esp!L8</f>
        <v>24.7956</v>
      </c>
      <c r="M8" s="17">
        <f>Esp!M8</f>
        <v>32.7252</v>
      </c>
      <c r="N8" s="17">
        <f>Esp!N8</f>
        <v>32.6273</v>
      </c>
      <c r="O8" s="17">
        <f>Esp!O8</f>
        <v>33.1832</v>
      </c>
      <c r="P8" s="17">
        <f>Esp!P8</f>
        <v>35.9339</v>
      </c>
      <c r="Q8" s="17">
        <f>Esp!Q8</f>
        <v>42.6508</v>
      </c>
      <c r="R8" s="17">
        <f>Esp!R8</f>
        <v>52.5102</v>
      </c>
      <c r="S8" s="17">
        <f>Esp!S8</f>
        <v>56.6189</v>
      </c>
      <c r="T8" s="17">
        <f>Esp!T8</f>
        <v>64.3364</v>
      </c>
      <c r="U8" s="17">
        <f>Esp!U8</f>
        <v>72.5543</v>
      </c>
      <c r="V8" s="17">
        <f>Esp!V8</f>
        <v>70.9437</v>
      </c>
      <c r="W8" s="17">
        <f>Esp!W8</f>
        <v>72.2998</v>
      </c>
      <c r="X8" s="17">
        <f>Esp!X8</f>
        <v>76.5209</v>
      </c>
      <c r="Y8" s="17">
        <f>Esp!Y8</f>
        <v>76.8937</v>
      </c>
      <c r="Z8" s="17">
        <f>Esp!Z8</f>
        <v>80.5874</v>
      </c>
      <c r="AA8" s="17">
        <f>Esp!AA8</f>
        <v>80.8118</v>
      </c>
      <c r="AB8" s="17">
        <f>Esp!AB8</f>
        <v>90.1934</v>
      </c>
      <c r="AC8" s="17">
        <f>Esp!AC8</f>
        <v>94.3143</v>
      </c>
      <c r="AD8" s="17">
        <f>Esp!AD8</f>
        <v>100.2057</v>
      </c>
      <c r="AE8" s="17">
        <f>Esp!AE8</f>
        <v>99.3074</v>
      </c>
      <c r="AF8" s="17">
        <f>Esp!AF8</f>
        <v>88.4818</v>
      </c>
      <c r="AG8" s="17">
        <f>Esp!AG8</f>
        <v>100</v>
      </c>
      <c r="AH8" s="17">
        <f>Esp!AH8</f>
        <v>102.6671</v>
      </c>
      <c r="AI8" s="17">
        <f>Esp!AI8</f>
        <v>96.6564</v>
      </c>
      <c r="AJ8" s="17">
        <f>Esp!AJ8</f>
        <v>93.1469</v>
      </c>
      <c r="AK8" s="17">
        <f>Esp!AK8</f>
        <v>85.8732</v>
      </c>
      <c r="AL8" s="34">
        <f>Esp!AL8</f>
        <v>84.1237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28" t="s">
        <v>14</v>
      </c>
      <c r="C9" s="17">
        <f>Esp!C9</f>
        <v>17.5684</v>
      </c>
      <c r="D9" s="17">
        <f>Esp!D9</f>
        <v>17.6047</v>
      </c>
      <c r="E9" s="17">
        <f>Esp!E9</f>
        <v>16.7992</v>
      </c>
      <c r="F9" s="17">
        <f>Esp!F9</f>
        <v>15.3034</v>
      </c>
      <c r="G9" s="17">
        <f>Esp!G9</f>
        <v>14.7207</v>
      </c>
      <c r="H9" s="17">
        <f>Esp!H9</f>
        <v>13.1457</v>
      </c>
      <c r="I9" s="17">
        <f>Esp!I9</f>
        <v>14.1572</v>
      </c>
      <c r="J9" s="17">
        <f>Esp!J9</f>
        <v>14.2268</v>
      </c>
      <c r="K9" s="17">
        <f>Esp!K9</f>
        <v>15.0612</v>
      </c>
      <c r="L9" s="17">
        <f>Esp!L9</f>
        <v>19.3582</v>
      </c>
      <c r="M9" s="17">
        <f>Esp!M9</f>
        <v>22.8039</v>
      </c>
      <c r="N9" s="17">
        <f>Esp!N9</f>
        <v>22.7085</v>
      </c>
      <c r="O9" s="17">
        <f>Esp!O9</f>
        <v>20.1535</v>
      </c>
      <c r="P9" s="17">
        <f>Esp!P9</f>
        <v>26.3651</v>
      </c>
      <c r="Q9" s="17">
        <f>Esp!Q9</f>
        <v>34.4112</v>
      </c>
      <c r="R9" s="17">
        <f>Esp!R9</f>
        <v>35.0382</v>
      </c>
      <c r="S9" s="17">
        <f>Esp!S9</f>
        <v>37.9944</v>
      </c>
      <c r="T9" s="17">
        <f>Esp!T9</f>
        <v>39.549</v>
      </c>
      <c r="U9" s="17">
        <f>Esp!U9</f>
        <v>40.163</v>
      </c>
      <c r="V9" s="17">
        <f>Esp!V9</f>
        <v>40.6149</v>
      </c>
      <c r="W9" s="17">
        <f>Esp!W9</f>
        <v>46.16</v>
      </c>
      <c r="X9" s="17">
        <f>Esp!X9</f>
        <v>50.3738</v>
      </c>
      <c r="Y9" s="17">
        <f>Esp!Y9</f>
        <v>50.5117</v>
      </c>
      <c r="Z9" s="17">
        <f>Esp!Z9</f>
        <v>57.8645</v>
      </c>
      <c r="AA9" s="17">
        <f>Esp!AA9</f>
        <v>62.1254</v>
      </c>
      <c r="AB9" s="17">
        <f>Esp!AB9</f>
        <v>71.8226</v>
      </c>
      <c r="AC9" s="17">
        <f>Esp!AC9</f>
        <v>84.1228</v>
      </c>
      <c r="AD9" s="17">
        <f>Esp!AD9</f>
        <v>84.9949</v>
      </c>
      <c r="AE9" s="17">
        <f>Esp!AE9</f>
        <v>99.4717</v>
      </c>
      <c r="AF9" s="17">
        <f>Esp!AF9</f>
        <v>89.3818</v>
      </c>
      <c r="AG9" s="17">
        <f>Esp!AG9</f>
        <v>100</v>
      </c>
      <c r="AH9" s="17">
        <f>Esp!AH9</f>
        <v>104.1782</v>
      </c>
      <c r="AI9" s="17">
        <f>Esp!AI9</f>
        <v>125.4445</v>
      </c>
      <c r="AJ9" s="17">
        <f>Esp!AJ9</f>
        <v>133.1558</v>
      </c>
      <c r="AK9" s="17">
        <f>Esp!AK9</f>
        <v>145.8657</v>
      </c>
      <c r="AL9" s="34">
        <f>Esp!AL9</f>
        <v>124.2371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28" t="s">
        <v>15</v>
      </c>
      <c r="C10" s="17">
        <f>Esp!C10</f>
        <v>17.7793</v>
      </c>
      <c r="D10" s="17">
        <f>Esp!D10</f>
        <v>21.3467</v>
      </c>
      <c r="E10" s="17">
        <f>Esp!E10</f>
        <v>19.4575</v>
      </c>
      <c r="F10" s="17">
        <f>Esp!F10</f>
        <v>22.2281</v>
      </c>
      <c r="G10" s="17">
        <f>Esp!G10</f>
        <v>26.5075</v>
      </c>
      <c r="H10" s="17">
        <f>Esp!H10</f>
        <v>27.056</v>
      </c>
      <c r="I10" s="17">
        <f>Esp!I10</f>
        <v>22.7768</v>
      </c>
      <c r="J10" s="17">
        <f>Esp!J10</f>
        <v>26.6663</v>
      </c>
      <c r="K10" s="17">
        <f>Esp!K10</f>
        <v>30.8683</v>
      </c>
      <c r="L10" s="17">
        <f>Esp!L10</f>
        <v>30.6974</v>
      </c>
      <c r="M10" s="17">
        <f>Esp!M10</f>
        <v>28.6655</v>
      </c>
      <c r="N10" s="17">
        <f>Esp!N10</f>
        <v>29.3914</v>
      </c>
      <c r="O10" s="17">
        <f>Esp!O10</f>
        <v>34.4008</v>
      </c>
      <c r="P10" s="17">
        <f>Esp!P10</f>
        <v>40.0836</v>
      </c>
      <c r="Q10" s="17">
        <f>Esp!Q10</f>
        <v>40.9169</v>
      </c>
      <c r="R10" s="17">
        <f>Esp!R10</f>
        <v>38.4572</v>
      </c>
      <c r="S10" s="17">
        <f>Esp!S10</f>
        <v>39.4514</v>
      </c>
      <c r="T10" s="17">
        <f>Esp!T10</f>
        <v>43.4796</v>
      </c>
      <c r="U10" s="17">
        <f>Esp!U10</f>
        <v>44.9981</v>
      </c>
      <c r="V10" s="17">
        <f>Esp!V10</f>
        <v>48.4402</v>
      </c>
      <c r="W10" s="17">
        <f>Esp!W10</f>
        <v>53.793</v>
      </c>
      <c r="X10" s="17">
        <f>Esp!X10</f>
        <v>58.8904</v>
      </c>
      <c r="Y10" s="17">
        <f>Esp!Y10</f>
        <v>63.9589</v>
      </c>
      <c r="Z10" s="17">
        <f>Esp!Z10</f>
        <v>73.9844</v>
      </c>
      <c r="AA10" s="17">
        <f>Esp!AA10</f>
        <v>88.0685</v>
      </c>
      <c r="AB10" s="17">
        <f>Esp!AB10</f>
        <v>96.3462</v>
      </c>
      <c r="AC10" s="17">
        <f>Esp!AC10</f>
        <v>99.7461</v>
      </c>
      <c r="AD10" s="17">
        <f>Esp!AD10</f>
        <v>105.2204</v>
      </c>
      <c r="AE10" s="17">
        <f>Esp!AE10</f>
        <v>102.6232</v>
      </c>
      <c r="AF10" s="17">
        <f>Esp!AF10</f>
        <v>91.5953</v>
      </c>
      <c r="AG10" s="17">
        <f>Esp!AG10</f>
        <v>100</v>
      </c>
      <c r="AH10" s="17">
        <f>Esp!AH10</f>
        <v>103.0175</v>
      </c>
      <c r="AI10" s="17">
        <f>Esp!AI10</f>
        <v>102.7638</v>
      </c>
      <c r="AJ10" s="17">
        <f>Esp!AJ10</f>
        <v>105.8319</v>
      </c>
      <c r="AK10" s="17">
        <f>Esp!AK10</f>
        <v>103.6578</v>
      </c>
      <c r="AL10" s="34">
        <f>Esp!AL10</f>
        <v>112.108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28" t="s">
        <v>16</v>
      </c>
      <c r="C11" s="17">
        <f>Esp!C11</f>
        <v>17.2071</v>
      </c>
      <c r="D11" s="17">
        <f>Esp!D11</f>
        <v>16.5583</v>
      </c>
      <c r="E11" s="17">
        <f>Esp!E11</f>
        <v>19.1125</v>
      </c>
      <c r="F11" s="17">
        <f>Esp!F11</f>
        <v>19.7572</v>
      </c>
      <c r="G11" s="17">
        <f>Esp!G11</f>
        <v>19.7107</v>
      </c>
      <c r="H11" s="17">
        <f>Esp!H11</f>
        <v>21.5021</v>
      </c>
      <c r="I11" s="17">
        <f>Esp!I11</f>
        <v>22.8422</v>
      </c>
      <c r="J11" s="17">
        <f>Esp!J11</f>
        <v>24.7328</v>
      </c>
      <c r="K11" s="17">
        <f>Esp!K11</f>
        <v>23.6146</v>
      </c>
      <c r="L11" s="17">
        <f>Esp!L11</f>
        <v>25.4631</v>
      </c>
      <c r="M11" s="17">
        <f>Esp!M11</f>
        <v>26.8384</v>
      </c>
      <c r="N11" s="17">
        <f>Esp!N11</f>
        <v>30.2416</v>
      </c>
      <c r="O11" s="17">
        <f>Esp!O11</f>
        <v>38.5235</v>
      </c>
      <c r="P11" s="17">
        <f>Esp!P11</f>
        <v>38.6527</v>
      </c>
      <c r="Q11" s="17">
        <f>Esp!Q11</f>
        <v>40.4757</v>
      </c>
      <c r="R11" s="17">
        <f>Esp!R11</f>
        <v>43.7183</v>
      </c>
      <c r="S11" s="17">
        <f>Esp!S11</f>
        <v>54.2408</v>
      </c>
      <c r="T11" s="17">
        <f>Esp!T11</f>
        <v>57.6986</v>
      </c>
      <c r="U11" s="17">
        <f>Esp!U11</f>
        <v>61.7151</v>
      </c>
      <c r="V11" s="17">
        <f>Esp!V11</f>
        <v>66.2804</v>
      </c>
      <c r="W11" s="17">
        <f>Esp!W11</f>
        <v>69.0845</v>
      </c>
      <c r="X11" s="17">
        <f>Esp!X11</f>
        <v>74.1994</v>
      </c>
      <c r="Y11" s="17">
        <f>Esp!Y11</f>
        <v>74.2138</v>
      </c>
      <c r="Z11" s="17">
        <f>Esp!Z11</f>
        <v>81.1273</v>
      </c>
      <c r="AA11" s="17">
        <f>Esp!AA11</f>
        <v>93.1505</v>
      </c>
      <c r="AB11" s="17">
        <f>Esp!AB11</f>
        <v>95.3245</v>
      </c>
      <c r="AC11" s="17">
        <f>Esp!AC11</f>
        <v>98.9491</v>
      </c>
      <c r="AD11" s="17">
        <f>Esp!AD11</f>
        <v>105.4127</v>
      </c>
      <c r="AE11" s="17">
        <f>Esp!AE11</f>
        <v>103.1592</v>
      </c>
      <c r="AF11" s="17">
        <f>Esp!AF11</f>
        <v>100.1746</v>
      </c>
      <c r="AG11" s="17">
        <f>Esp!AG11</f>
        <v>100</v>
      </c>
      <c r="AH11" s="17">
        <f>Esp!AH11</f>
        <v>104.1266</v>
      </c>
      <c r="AI11" s="17">
        <f>Esp!AI11</f>
        <v>105.9112</v>
      </c>
      <c r="AJ11" s="17">
        <f>Esp!AJ11</f>
        <v>109.7753</v>
      </c>
      <c r="AK11" s="17">
        <f>Esp!AK11</f>
        <v>111.699</v>
      </c>
      <c r="AL11" s="34">
        <f>Esp!AL11</f>
        <v>109.4124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28" t="s">
        <v>17</v>
      </c>
      <c r="C12" s="17">
        <f>Esp!C12</f>
        <v>12.1247</v>
      </c>
      <c r="D12" s="17">
        <f>Esp!D12</f>
        <v>11.6646</v>
      </c>
      <c r="E12" s="17">
        <f>Esp!E12</f>
        <v>10.562</v>
      </c>
      <c r="F12" s="17">
        <f>Esp!F12</f>
        <v>10.2865</v>
      </c>
      <c r="G12" s="17">
        <f>Esp!G12</f>
        <v>14.5503</v>
      </c>
      <c r="H12" s="17">
        <f>Esp!H12</f>
        <v>12.7202</v>
      </c>
      <c r="I12" s="17">
        <f>Esp!I12</f>
        <v>16.4509</v>
      </c>
      <c r="J12" s="17">
        <f>Esp!J12</f>
        <v>22.3039</v>
      </c>
      <c r="K12" s="17">
        <f>Esp!K12</f>
        <v>21.6582</v>
      </c>
      <c r="L12" s="17">
        <f>Esp!L12</f>
        <v>24.1371</v>
      </c>
      <c r="M12" s="17">
        <f>Esp!M12</f>
        <v>31.3591</v>
      </c>
      <c r="N12" s="17">
        <f>Esp!N12</f>
        <v>34.1291</v>
      </c>
      <c r="O12" s="17">
        <f>Esp!O12</f>
        <v>36.0525</v>
      </c>
      <c r="P12" s="17">
        <f>Esp!P12</f>
        <v>35.9097</v>
      </c>
      <c r="Q12" s="17">
        <f>Esp!Q12</f>
        <v>37.3435</v>
      </c>
      <c r="R12" s="17">
        <f>Esp!R12</f>
        <v>42.4191</v>
      </c>
      <c r="S12" s="17">
        <f>Esp!S12</f>
        <v>44.9498</v>
      </c>
      <c r="T12" s="17">
        <f>Esp!T12</f>
        <v>50.6213</v>
      </c>
      <c r="U12" s="17">
        <f>Esp!U12</f>
        <v>47.8798</v>
      </c>
      <c r="V12" s="17">
        <f>Esp!V12</f>
        <v>58.21</v>
      </c>
      <c r="W12" s="17">
        <f>Esp!W12</f>
        <v>63.0937</v>
      </c>
      <c r="X12" s="17">
        <f>Esp!X12</f>
        <v>65.8084</v>
      </c>
      <c r="Y12" s="17">
        <f>Esp!Y12</f>
        <v>65.7365</v>
      </c>
      <c r="Z12" s="17">
        <f>Esp!Z12</f>
        <v>71.3497</v>
      </c>
      <c r="AA12" s="17">
        <f>Esp!AA12</f>
        <v>77.1961</v>
      </c>
      <c r="AB12" s="17">
        <f>Esp!AB12</f>
        <v>82.8855</v>
      </c>
      <c r="AC12" s="17">
        <f>Esp!AC12</f>
        <v>86.8555</v>
      </c>
      <c r="AD12" s="17">
        <f>Esp!AD12</f>
        <v>93.8915</v>
      </c>
      <c r="AE12" s="17">
        <f>Esp!AE12</f>
        <v>97.1228</v>
      </c>
      <c r="AF12" s="17">
        <f>Esp!AF12</f>
        <v>98.3128</v>
      </c>
      <c r="AG12" s="17">
        <f>Esp!AG12</f>
        <v>100</v>
      </c>
      <c r="AH12" s="17">
        <f>Esp!AH12</f>
        <v>113.1768</v>
      </c>
      <c r="AI12" s="17">
        <f>Esp!AI12</f>
        <v>124.2921</v>
      </c>
      <c r="AJ12" s="17">
        <f>Esp!AJ12</f>
        <v>131.2159</v>
      </c>
      <c r="AK12" s="17">
        <f>Esp!AK12</f>
        <v>139.4808</v>
      </c>
      <c r="AL12" s="34">
        <f>Esp!AL12</f>
        <v>143.1195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28" t="s">
        <v>25</v>
      </c>
      <c r="C13" s="18" t="str">
        <f>Esp!C13</f>
        <v>…</v>
      </c>
      <c r="D13" s="18" t="str">
        <f>Esp!D13</f>
        <v>…</v>
      </c>
      <c r="E13" s="18" t="str">
        <f>Esp!E13</f>
        <v>…</v>
      </c>
      <c r="F13" s="18" t="str">
        <f>Esp!F13</f>
        <v>…</v>
      </c>
      <c r="G13" s="18" t="str">
        <f>Esp!G13</f>
        <v>…</v>
      </c>
      <c r="H13" s="18" t="str">
        <f>Esp!H13</f>
        <v>…</v>
      </c>
      <c r="I13" s="18" t="str">
        <f>Esp!I13</f>
        <v>…</v>
      </c>
      <c r="J13" s="18" t="str">
        <f>Esp!J13</f>
        <v>…</v>
      </c>
      <c r="K13" s="18" t="str">
        <f>Esp!K13</f>
        <v>…</v>
      </c>
      <c r="L13" s="18" t="str">
        <f>Esp!L13</f>
        <v>…</v>
      </c>
      <c r="M13" s="18" t="str">
        <f>Esp!M13</f>
        <v>…</v>
      </c>
      <c r="N13" s="18" t="str">
        <f>Esp!N13</f>
        <v>…</v>
      </c>
      <c r="O13" s="18" t="str">
        <f>Esp!O13</f>
        <v>…</v>
      </c>
      <c r="P13" s="18" t="str">
        <f>Esp!P13</f>
        <v>…</v>
      </c>
      <c r="Q13" s="18" t="str">
        <f>Esp!Q13</f>
        <v>…</v>
      </c>
      <c r="R13" s="18" t="str">
        <f>Esp!R13</f>
        <v>…</v>
      </c>
      <c r="S13" s="18" t="str">
        <f>Esp!S13</f>
        <v>…</v>
      </c>
      <c r="T13" s="18" t="str">
        <f>Esp!T13</f>
        <v>…</v>
      </c>
      <c r="U13" s="18" t="str">
        <f>Esp!U13</f>
        <v>…</v>
      </c>
      <c r="V13" s="18" t="str">
        <f>Esp!V13</f>
        <v>…</v>
      </c>
      <c r="W13" s="18" t="str">
        <f>Esp!W13</f>
        <v>…</v>
      </c>
      <c r="X13" s="18" t="str">
        <f>Esp!X13</f>
        <v>…</v>
      </c>
      <c r="Y13" s="18" t="str">
        <f>Esp!Y13</f>
        <v>…</v>
      </c>
      <c r="Z13" s="18" t="str">
        <f>Esp!Z13</f>
        <v>…</v>
      </c>
      <c r="AA13" s="18" t="str">
        <f>Esp!AA13</f>
        <v>…</v>
      </c>
      <c r="AB13" s="18" t="str">
        <f>Esp!AB13</f>
        <v>…</v>
      </c>
      <c r="AC13" s="18" t="str">
        <f>Esp!AC13</f>
        <v>…</v>
      </c>
      <c r="AD13" s="18" t="str">
        <f>Esp!AD13</f>
        <v>…</v>
      </c>
      <c r="AE13" s="18" t="str">
        <f>Esp!AE13</f>
        <v>…</v>
      </c>
      <c r="AF13" s="18" t="str">
        <f>Esp!AF13</f>
        <v>…</v>
      </c>
      <c r="AG13" s="18" t="str">
        <f>Esp!AG13</f>
        <v>…</v>
      </c>
      <c r="AH13" s="18" t="str">
        <f>Esp!AH13</f>
        <v>…</v>
      </c>
      <c r="AI13" s="18" t="str">
        <f>Esp!AI13</f>
        <v>…</v>
      </c>
      <c r="AJ13" s="18" t="str">
        <f>Esp!AJ13</f>
        <v>…</v>
      </c>
      <c r="AK13" s="18" t="str">
        <f>Esp!AK13</f>
        <v>…</v>
      </c>
      <c r="AL13" s="35" t="str">
        <f>Esp!AL13</f>
        <v>…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28" t="s">
        <v>18</v>
      </c>
      <c r="C14" s="17">
        <f>Esp!C14</f>
        <v>34.9886</v>
      </c>
      <c r="D14" s="17">
        <f>Esp!D14</f>
        <v>35.4253</v>
      </c>
      <c r="E14" s="17">
        <f>Esp!E14</f>
        <v>32.692</v>
      </c>
      <c r="F14" s="17">
        <f>Esp!F14</f>
        <v>36.7116</v>
      </c>
      <c r="G14" s="17">
        <f>Esp!G14</f>
        <v>41.6812</v>
      </c>
      <c r="H14" s="17">
        <f>Esp!H14</f>
        <v>47.0676</v>
      </c>
      <c r="I14" s="17">
        <f>Esp!I14</f>
        <v>48.7035</v>
      </c>
      <c r="J14" s="17">
        <f>Esp!J14</f>
        <v>33.5835</v>
      </c>
      <c r="K14" s="17">
        <f>Esp!K14</f>
        <v>34.0573</v>
      </c>
      <c r="L14" s="17">
        <f>Esp!L14</f>
        <v>33.2154</v>
      </c>
      <c r="M14" s="17">
        <f>Esp!M14</f>
        <v>33.5903</v>
      </c>
      <c r="N14" s="17">
        <f>Esp!N14</f>
        <v>36.4492</v>
      </c>
      <c r="O14" s="17">
        <f>Esp!O14</f>
        <v>39.8225</v>
      </c>
      <c r="P14" s="17">
        <f>Esp!P14</f>
        <v>42.6741</v>
      </c>
      <c r="Q14" s="17">
        <f>Esp!Q14</f>
        <v>51.7711</v>
      </c>
      <c r="R14" s="17">
        <f>Esp!R14</f>
        <v>56.5175</v>
      </c>
      <c r="S14" s="17">
        <f>Esp!S14</f>
        <v>58.2188</v>
      </c>
      <c r="T14" s="17">
        <f>Esp!T14</f>
        <v>63.1438</v>
      </c>
      <c r="U14" s="17">
        <f>Esp!U14</f>
        <v>58.7858</v>
      </c>
      <c r="V14" s="17">
        <f>Esp!V14</f>
        <v>58.9527</v>
      </c>
      <c r="W14" s="17">
        <f>Esp!W14</f>
        <v>54.5593</v>
      </c>
      <c r="X14" s="17">
        <f>Esp!X14</f>
        <v>56.1657</v>
      </c>
      <c r="Y14" s="17">
        <f>Esp!Y14</f>
        <v>60.3707</v>
      </c>
      <c r="Z14" s="17">
        <f>Esp!Z14</f>
        <v>68.1688</v>
      </c>
      <c r="AA14" s="17">
        <f>Esp!AA14</f>
        <v>78.5837</v>
      </c>
      <c r="AB14" s="17">
        <f>Esp!AB14</f>
        <v>87.6201</v>
      </c>
      <c r="AC14" s="17">
        <f>Esp!AC14</f>
        <v>96.8157</v>
      </c>
      <c r="AD14" s="17">
        <f>Esp!AD14</f>
        <v>135.0609</v>
      </c>
      <c r="AE14" s="17">
        <f>Esp!AE14</f>
        <v>101.3017</v>
      </c>
      <c r="AF14" s="17">
        <f>Esp!AF14</f>
        <v>97.5882</v>
      </c>
      <c r="AG14" s="17">
        <f>Esp!AG14</f>
        <v>100</v>
      </c>
      <c r="AH14" s="17">
        <f>Esp!AH14</f>
        <v>104.5142</v>
      </c>
      <c r="AI14" s="17">
        <f>Esp!AI14</f>
        <v>110.5186</v>
      </c>
      <c r="AJ14" s="17">
        <f>Esp!AJ14</f>
        <v>114.4082</v>
      </c>
      <c r="AK14" s="17">
        <f>Esp!AK14</f>
        <v>126.2999</v>
      </c>
      <c r="AL14" s="34">
        <f>Esp!AL14</f>
        <v>125.4234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28" t="s">
        <v>7</v>
      </c>
      <c r="C15" s="17">
        <f>Esp!C15</f>
        <v>7.2197</v>
      </c>
      <c r="D15" s="17">
        <f>Esp!D15</f>
        <v>8.8409</v>
      </c>
      <c r="E15" s="17">
        <f>Esp!E15</f>
        <v>10.1491</v>
      </c>
      <c r="F15" s="17">
        <f>Esp!F15</f>
        <v>11.7122</v>
      </c>
      <c r="G15" s="17">
        <f>Esp!G15</f>
        <v>12.9361</v>
      </c>
      <c r="H15" s="17">
        <f>Esp!H15</f>
        <v>12.5509</v>
      </c>
      <c r="I15" s="17">
        <f>Esp!I15</f>
        <v>14.7312</v>
      </c>
      <c r="J15" s="17">
        <f>Esp!J15</f>
        <v>16.5029</v>
      </c>
      <c r="K15" s="17">
        <f>Esp!K15</f>
        <v>19.2566</v>
      </c>
      <c r="L15" s="17">
        <f>Esp!L15</f>
        <v>20.3869</v>
      </c>
      <c r="M15" s="17">
        <f>Esp!M15</f>
        <v>22.0307</v>
      </c>
      <c r="N15" s="17">
        <f>Esp!N15</f>
        <v>25.1676</v>
      </c>
      <c r="O15" s="17">
        <f>Esp!O15</f>
        <v>27.2208</v>
      </c>
      <c r="P15" s="17">
        <f>Esp!P15</f>
        <v>31.6713</v>
      </c>
      <c r="Q15" s="17">
        <f>Esp!Q15</f>
        <v>34.4188</v>
      </c>
      <c r="R15" s="17">
        <f>Esp!R15</f>
        <v>42.5765</v>
      </c>
      <c r="S15" s="17">
        <f>Esp!S15</f>
        <v>50.5478</v>
      </c>
      <c r="T15" s="17">
        <f>Esp!T15</f>
        <v>58.7175</v>
      </c>
      <c r="U15" s="17">
        <f>Esp!U15</f>
        <v>66.5418</v>
      </c>
      <c r="V15" s="17">
        <f>Esp!V15</f>
        <v>74.388</v>
      </c>
      <c r="W15" s="17">
        <f>Esp!W15</f>
        <v>84.2491</v>
      </c>
      <c r="X15" s="17">
        <f>Esp!X15</f>
        <v>82.33</v>
      </c>
      <c r="Y15" s="17">
        <f>Esp!Y15</f>
        <v>81.5395</v>
      </c>
      <c r="Z15" s="17">
        <f>Esp!Z15</f>
        <v>79.4744</v>
      </c>
      <c r="AA15" s="17">
        <f>Esp!AA15</f>
        <v>81.1847</v>
      </c>
      <c r="AB15" s="17">
        <f>Esp!AB15</f>
        <v>85.4956</v>
      </c>
      <c r="AC15" s="17">
        <f>Esp!AC15</f>
        <v>92.7156</v>
      </c>
      <c r="AD15" s="17">
        <f>Esp!AD15</f>
        <v>95.977</v>
      </c>
      <c r="AE15" s="17">
        <f>Esp!AE15</f>
        <v>93.6726</v>
      </c>
      <c r="AF15" s="17">
        <f>Esp!AF15</f>
        <v>86.358</v>
      </c>
      <c r="AG15" s="17">
        <f>Esp!AG15</f>
        <v>100</v>
      </c>
      <c r="AH15" s="17">
        <f>Esp!AH15</f>
        <v>102.2233</v>
      </c>
      <c r="AI15" s="17">
        <f>Esp!AI15</f>
        <v>111.411</v>
      </c>
      <c r="AJ15" s="17">
        <f>Esp!AJ15</f>
        <v>114.5164</v>
      </c>
      <c r="AK15" s="17">
        <f>Esp!AK15</f>
        <v>125.1649</v>
      </c>
      <c r="AL15" s="34">
        <f>Esp!AL15</f>
        <v>130.7958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28" t="s">
        <v>8</v>
      </c>
      <c r="C16" s="17">
        <f>Esp!C16</f>
        <v>28.4071</v>
      </c>
      <c r="D16" s="17">
        <f>Esp!D16</f>
        <v>30.867</v>
      </c>
      <c r="E16" s="17">
        <f>Esp!E16</f>
        <v>29.7297</v>
      </c>
      <c r="F16" s="17">
        <f>Esp!F16</f>
        <v>20.531</v>
      </c>
      <c r="G16" s="17">
        <f>Esp!G16</f>
        <v>20.331</v>
      </c>
      <c r="H16" s="17">
        <f>Esp!H16</f>
        <v>24.234</v>
      </c>
      <c r="I16" s="17">
        <f>Esp!I16</f>
        <v>26.6911</v>
      </c>
      <c r="J16" s="17">
        <f>Esp!J16</f>
        <v>26.3554</v>
      </c>
      <c r="K16" s="17">
        <f>Esp!K16</f>
        <v>22.0256</v>
      </c>
      <c r="L16" s="17">
        <f>Esp!L16</f>
        <v>26.7224</v>
      </c>
      <c r="M16" s="17">
        <f>Esp!M16</f>
        <v>31.2918</v>
      </c>
      <c r="N16" s="17">
        <f>Esp!N16</f>
        <v>39.0003</v>
      </c>
      <c r="O16" s="17">
        <f>Esp!O16</f>
        <v>46.6789</v>
      </c>
      <c r="P16" s="17">
        <f>Esp!P16</f>
        <v>49.2302</v>
      </c>
      <c r="Q16" s="17">
        <f>Esp!Q16</f>
        <v>54.4116</v>
      </c>
      <c r="R16" s="17">
        <f>Esp!R16</f>
        <v>54.036</v>
      </c>
      <c r="S16" s="17">
        <f>Esp!S16</f>
        <v>51.4821</v>
      </c>
      <c r="T16" s="17">
        <f>Esp!T16</f>
        <v>59.4005</v>
      </c>
      <c r="U16" s="17">
        <f>Esp!U16</f>
        <v>57.5255</v>
      </c>
      <c r="V16" s="17">
        <f>Esp!V16</f>
        <v>48.7676</v>
      </c>
      <c r="W16" s="17">
        <f>Esp!W16</f>
        <v>53.7438</v>
      </c>
      <c r="X16" s="17">
        <f>Esp!X16</f>
        <v>55.2632</v>
      </c>
      <c r="Y16" s="17">
        <f>Esp!Y16</f>
        <v>49.0133</v>
      </c>
      <c r="Z16" s="17">
        <f>Esp!Z16</f>
        <v>47.7334</v>
      </c>
      <c r="AA16" s="17">
        <f>Esp!AA16</f>
        <v>55.548</v>
      </c>
      <c r="AB16" s="17">
        <f>Esp!AB16</f>
        <v>65.4197</v>
      </c>
      <c r="AC16" s="17">
        <f>Esp!AC16</f>
        <v>73.7037</v>
      </c>
      <c r="AD16" s="17">
        <f>Esp!AD16</f>
        <v>78.0468</v>
      </c>
      <c r="AE16" s="17">
        <f>Esp!AE16</f>
        <v>82.2103</v>
      </c>
      <c r="AF16" s="17">
        <f>Esp!AF16</f>
        <v>97.8187</v>
      </c>
      <c r="AG16" s="17">
        <f>Esp!AG16</f>
        <v>100</v>
      </c>
      <c r="AH16" s="17">
        <f>Esp!AH16</f>
        <v>124.8027</v>
      </c>
      <c r="AI16" s="17">
        <f>Esp!AI16</f>
        <v>137.1217</v>
      </c>
      <c r="AJ16" s="17">
        <f>Esp!AJ16</f>
        <v>125.9188</v>
      </c>
      <c r="AK16" s="17">
        <f>Esp!AK16</f>
        <v>113.191</v>
      </c>
      <c r="AL16" s="34">
        <f>Esp!AL16</f>
        <v>95.3261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28" t="s">
        <v>19</v>
      </c>
      <c r="C17" s="17">
        <f>Esp!C17</f>
        <v>4.2569</v>
      </c>
      <c r="D17" s="17">
        <f>Esp!D17</f>
        <v>3.8964</v>
      </c>
      <c r="E17" s="17">
        <f>Esp!E17</f>
        <v>4.4307</v>
      </c>
      <c r="F17" s="17">
        <f>Esp!F17</f>
        <v>3.9421</v>
      </c>
      <c r="G17" s="17">
        <f>Esp!G17</f>
        <v>3.5856</v>
      </c>
      <c r="H17" s="17">
        <f>Esp!H17</f>
        <v>6.7686</v>
      </c>
      <c r="I17" s="17">
        <f>Esp!I17</f>
        <v>9.4142</v>
      </c>
      <c r="J17" s="17">
        <f>Esp!J17</f>
        <v>8.1052</v>
      </c>
      <c r="K17" s="17">
        <f>Esp!K17</f>
        <v>10.7654</v>
      </c>
      <c r="L17" s="17">
        <f>Esp!L17</f>
        <v>12.4421</v>
      </c>
      <c r="M17" s="17">
        <f>Esp!M17</f>
        <v>23.8225</v>
      </c>
      <c r="N17" s="17">
        <f>Esp!N17</f>
        <v>22.2296</v>
      </c>
      <c r="O17" s="17">
        <f>Esp!O17</f>
        <v>22.8371</v>
      </c>
      <c r="P17" s="17">
        <f>Esp!P17</f>
        <v>33.1122</v>
      </c>
      <c r="Q17" s="17">
        <f>Esp!Q17</f>
        <v>36.8766</v>
      </c>
      <c r="R17" s="17">
        <f>Esp!R17</f>
        <v>56.5586</v>
      </c>
      <c r="S17" s="17">
        <f>Esp!S17</f>
        <v>52.8788</v>
      </c>
      <c r="T17" s="17">
        <f>Esp!T17</f>
        <v>47.4176</v>
      </c>
      <c r="U17" s="17">
        <f>Esp!U17</f>
        <v>54.9005</v>
      </c>
      <c r="V17" s="17">
        <f>Esp!V17</f>
        <v>45.7071</v>
      </c>
      <c r="W17" s="17">
        <f>Esp!W17</f>
        <v>45.4319</v>
      </c>
      <c r="X17" s="17">
        <f>Esp!X17</f>
        <v>42.9378</v>
      </c>
      <c r="Y17" s="17">
        <f>Esp!Y17</f>
        <v>44.2257</v>
      </c>
      <c r="Z17" s="17">
        <f>Esp!Z17</f>
        <v>43.716</v>
      </c>
      <c r="AA17" s="17">
        <f>Esp!AA17</f>
        <v>48.1486</v>
      </c>
      <c r="AB17" s="17">
        <f>Esp!AB17</f>
        <v>56.7323</v>
      </c>
      <c r="AC17" s="17">
        <f>Esp!AC17</f>
        <v>68.7801</v>
      </c>
      <c r="AD17" s="17">
        <f>Esp!AD17</f>
        <v>78.4242</v>
      </c>
      <c r="AE17" s="17">
        <f>Esp!AE17</f>
        <v>85.8427</v>
      </c>
      <c r="AF17" s="17">
        <f>Esp!AF17</f>
        <v>77.7495</v>
      </c>
      <c r="AG17" s="17">
        <f>Esp!AG17</f>
        <v>100</v>
      </c>
      <c r="AH17" s="17">
        <f>Esp!AH17</f>
        <v>107.7345</v>
      </c>
      <c r="AI17" s="17">
        <f>Esp!AI17</f>
        <v>97.3896</v>
      </c>
      <c r="AJ17" s="17">
        <f>Esp!AJ17</f>
        <v>115.3098</v>
      </c>
      <c r="AK17" s="17">
        <f>Esp!AK17</f>
        <v>112.3116</v>
      </c>
      <c r="AL17" s="34">
        <f>Esp!AL17</f>
        <v>100.6915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28" t="s">
        <v>20</v>
      </c>
      <c r="C18" s="17">
        <f>Esp!C18</f>
        <v>24.8901</v>
      </c>
      <c r="D18" s="17">
        <f>Esp!D18</f>
        <v>23.4848</v>
      </c>
      <c r="E18" s="17">
        <f>Esp!E18</f>
        <v>24.2502</v>
      </c>
      <c r="F18" s="17">
        <f>Esp!F18</f>
        <v>18.1324</v>
      </c>
      <c r="G18" s="17">
        <f>Esp!G18</f>
        <v>21.4256</v>
      </c>
      <c r="H18" s="17">
        <f>Esp!H18</f>
        <v>21.128</v>
      </c>
      <c r="I18" s="17">
        <f>Esp!I18</f>
        <v>23.3263</v>
      </c>
      <c r="J18" s="17">
        <f>Esp!J18</f>
        <v>24.5789</v>
      </c>
      <c r="K18" s="17">
        <f>Esp!K18</f>
        <v>18.8231</v>
      </c>
      <c r="L18" s="17">
        <f>Esp!L18</f>
        <v>26.9348</v>
      </c>
      <c r="M18" s="17">
        <f>Esp!M18</f>
        <v>23.7971</v>
      </c>
      <c r="N18" s="17">
        <f>Esp!N18</f>
        <v>27.5116</v>
      </c>
      <c r="O18" s="17">
        <f>Esp!O18</f>
        <v>26.4396</v>
      </c>
      <c r="P18" s="17">
        <f>Esp!P18</f>
        <v>28.8441</v>
      </c>
      <c r="Q18" s="17">
        <f>Esp!Q18</f>
        <v>33.9686</v>
      </c>
      <c r="R18" s="17">
        <f>Esp!R18</f>
        <v>38.5505</v>
      </c>
      <c r="S18" s="17">
        <f>Esp!S18</f>
        <v>43.9373</v>
      </c>
      <c r="T18" s="17">
        <f>Esp!T18</f>
        <v>50.5539</v>
      </c>
      <c r="U18" s="17">
        <f>Esp!U18</f>
        <v>46.5757</v>
      </c>
      <c r="V18" s="17">
        <f>Esp!V18</f>
        <v>52.9488</v>
      </c>
      <c r="W18" s="17">
        <f>Esp!W18</f>
        <v>58.7959</v>
      </c>
      <c r="X18" s="17">
        <f>Esp!X18</f>
        <v>61.7001</v>
      </c>
      <c r="Y18" s="17">
        <f>Esp!Y18</f>
        <v>64.5804</v>
      </c>
      <c r="Z18" s="17">
        <f>Esp!Z18</f>
        <v>69.8551</v>
      </c>
      <c r="AA18" s="17">
        <f>Esp!AA18</f>
        <v>77.8561</v>
      </c>
      <c r="AB18" s="17">
        <f>Esp!AB18</f>
        <v>89.1026</v>
      </c>
      <c r="AC18" s="17">
        <f>Esp!AC18</f>
        <v>89.713</v>
      </c>
      <c r="AD18" s="17">
        <f>Esp!AD18</f>
        <v>92.7353</v>
      </c>
      <c r="AE18" s="17">
        <f>Esp!AE18</f>
        <v>98.6585</v>
      </c>
      <c r="AF18" s="17">
        <f>Esp!AF18</f>
        <v>98.613</v>
      </c>
      <c r="AG18" s="17">
        <f>Esp!AG18</f>
        <v>100</v>
      </c>
      <c r="AH18" s="17">
        <f>Esp!AH18</f>
        <v>106.5658</v>
      </c>
      <c r="AI18" s="17">
        <f>Esp!AI18</f>
        <v>111.4134</v>
      </c>
      <c r="AJ18" s="17">
        <f>Esp!AJ18</f>
        <v>106.7968</v>
      </c>
      <c r="AK18" s="17">
        <f>Esp!AK18</f>
        <v>105.7548</v>
      </c>
      <c r="AL18" s="34">
        <f>Esp!AL18</f>
        <v>107.6571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28" t="s">
        <v>21</v>
      </c>
      <c r="C19" s="17">
        <f>Esp!C19</f>
        <v>18.6465</v>
      </c>
      <c r="D19" s="17">
        <f>Esp!D19</f>
        <v>21.3741</v>
      </c>
      <c r="E19" s="17">
        <f>Esp!E19</f>
        <v>22.0636</v>
      </c>
      <c r="F19" s="17">
        <f>Esp!F19</f>
        <v>22.2971</v>
      </c>
      <c r="G19" s="17">
        <f>Esp!G19</f>
        <v>17.5541</v>
      </c>
      <c r="H19" s="17">
        <f>Esp!H19</f>
        <v>17.3178</v>
      </c>
      <c r="I19" s="17">
        <f>Esp!I19</f>
        <v>22.9003</v>
      </c>
      <c r="J19" s="17">
        <f>Esp!J19</f>
        <v>20.3832</v>
      </c>
      <c r="K19" s="17">
        <f>Esp!K19</f>
        <v>21.6612</v>
      </c>
      <c r="L19" s="17">
        <f>Esp!L19</f>
        <v>23.7343</v>
      </c>
      <c r="M19" s="17">
        <f>Esp!M19</f>
        <v>26.7383</v>
      </c>
      <c r="N19" s="17">
        <f>Esp!N19</f>
        <v>25.7779</v>
      </c>
      <c r="O19" s="17">
        <f>Esp!O19</f>
        <v>29.1971</v>
      </c>
      <c r="P19" s="17">
        <f>Esp!P19</f>
        <v>29.3882</v>
      </c>
      <c r="Q19" s="17">
        <f>Esp!Q19</f>
        <v>32.3188</v>
      </c>
      <c r="R19" s="17">
        <f>Esp!R19</f>
        <v>33.4521</v>
      </c>
      <c r="S19" s="17">
        <f>Esp!S19</f>
        <v>38.025</v>
      </c>
      <c r="T19" s="17">
        <f>Esp!T19</f>
        <v>44.6261</v>
      </c>
      <c r="U19" s="17">
        <f>Esp!U19</f>
        <v>46.08</v>
      </c>
      <c r="V19" s="17">
        <f>Esp!V19</f>
        <v>43.4806</v>
      </c>
      <c r="W19" s="17">
        <f>Esp!W19</f>
        <v>45.9388</v>
      </c>
      <c r="X19" s="17">
        <f>Esp!X19</f>
        <v>42.1582</v>
      </c>
      <c r="Y19" s="17">
        <f>Esp!Y19</f>
        <v>40.9005</v>
      </c>
      <c r="Z19" s="17">
        <f>Esp!Z19</f>
        <v>45.4943</v>
      </c>
      <c r="AA19" s="17">
        <f>Esp!AA19</f>
        <v>58.6732</v>
      </c>
      <c r="AB19" s="17">
        <f>Esp!AB19</f>
        <v>68.4914</v>
      </c>
      <c r="AC19" s="17">
        <f>Esp!AC19</f>
        <v>74.3671</v>
      </c>
      <c r="AD19" s="17">
        <f>Esp!AD19</f>
        <v>79.5078</v>
      </c>
      <c r="AE19" s="17">
        <f>Esp!AE19</f>
        <v>83.8279</v>
      </c>
      <c r="AF19" s="17">
        <f>Esp!AF19</f>
        <v>86.3624</v>
      </c>
      <c r="AG19" s="17">
        <f>Esp!AG19</f>
        <v>100</v>
      </c>
      <c r="AH19" s="17">
        <f>Esp!AH19</f>
        <v>98.8637</v>
      </c>
      <c r="AI19" s="17">
        <f>Esp!AI19</f>
        <v>102.293</v>
      </c>
      <c r="AJ19" s="17">
        <f>Esp!AJ19</f>
        <v>106.7385</v>
      </c>
      <c r="AK19" s="17">
        <f>Esp!AK19</f>
        <v>108.2357</v>
      </c>
      <c r="AL19" s="34">
        <f>Esp!AL19</f>
        <v>106.7957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28" t="s">
        <v>12</v>
      </c>
      <c r="C20" s="17">
        <f>Esp!C20</f>
        <v>63.8076</v>
      </c>
      <c r="D20" s="17">
        <f>Esp!D20</f>
        <v>69.5632</v>
      </c>
      <c r="E20" s="17">
        <f>Esp!E20</f>
        <v>62.6701</v>
      </c>
      <c r="F20" s="17">
        <f>Esp!F20</f>
        <v>62.0832</v>
      </c>
      <c r="G20" s="17">
        <f>Esp!G20</f>
        <v>68.6691</v>
      </c>
      <c r="H20" s="17">
        <f>Esp!H20</f>
        <v>57.9458</v>
      </c>
      <c r="I20" s="17">
        <f>Esp!I20</f>
        <v>68.2366</v>
      </c>
      <c r="J20" s="17">
        <f>Esp!J20</f>
        <v>67.2103</v>
      </c>
      <c r="K20" s="17">
        <f>Esp!K20</f>
        <v>72.7592</v>
      </c>
      <c r="L20" s="17">
        <f>Esp!L20</f>
        <v>77.5289</v>
      </c>
      <c r="M20" s="17">
        <f>Esp!M20</f>
        <v>89.8518</v>
      </c>
      <c r="N20" s="17">
        <f>Esp!N20</f>
        <v>84.566</v>
      </c>
      <c r="O20" s="17">
        <f>Esp!O20</f>
        <v>83.013</v>
      </c>
      <c r="P20" s="17">
        <f>Esp!P20</f>
        <v>93.2651</v>
      </c>
      <c r="Q20" s="17">
        <f>Esp!Q20</f>
        <v>106.4453</v>
      </c>
      <c r="R20" s="17">
        <f>Esp!R20</f>
        <v>117.3107</v>
      </c>
      <c r="S20" s="17">
        <f>Esp!S20</f>
        <v>130.1664</v>
      </c>
      <c r="T20" s="17">
        <f>Esp!T20</f>
        <v>134.3116</v>
      </c>
      <c r="U20" s="17">
        <f>Esp!U20</f>
        <v>142.5597</v>
      </c>
      <c r="V20" s="17">
        <f>Esp!V20</f>
        <v>135.6014</v>
      </c>
      <c r="W20" s="17">
        <f>Esp!W20</f>
        <v>140.6206</v>
      </c>
      <c r="X20" s="17">
        <f>Esp!X20</f>
        <v>136.515</v>
      </c>
      <c r="Y20" s="17">
        <f>Esp!Y20</f>
        <v>129.3577</v>
      </c>
      <c r="Z20" s="17">
        <f>Esp!Z20</f>
        <v>114.4147</v>
      </c>
      <c r="AA20" s="17">
        <f>Esp!AA20</f>
        <v>130.2161</v>
      </c>
      <c r="AB20" s="17">
        <f>Esp!AB20</f>
        <v>134.4823</v>
      </c>
      <c r="AC20" s="17">
        <f>Esp!AC20</f>
        <v>128.6881</v>
      </c>
      <c r="AD20" s="17">
        <f>Esp!AD20</f>
        <v>120.8353</v>
      </c>
      <c r="AE20" s="17">
        <f>Esp!AE20</f>
        <v>120.6934</v>
      </c>
      <c r="AF20" s="17">
        <f>Esp!AF20</f>
        <v>110.2346</v>
      </c>
      <c r="AG20" s="17">
        <f>Esp!AG20</f>
        <v>100</v>
      </c>
      <c r="AH20" s="17">
        <f>Esp!AH20</f>
        <v>106.9902</v>
      </c>
      <c r="AI20" s="17">
        <f>Esp!AI20</f>
        <v>109.5134</v>
      </c>
      <c r="AJ20" s="17">
        <f>Esp!AJ20</f>
        <v>101.3313</v>
      </c>
      <c r="AK20" s="17">
        <f>Esp!AK20</f>
        <v>89.6036</v>
      </c>
      <c r="AL20" s="34">
        <f>Esp!AL20</f>
        <v>81.4578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8.25" customHeight="1" thickBo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40"/>
      <c r="AL21" s="3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8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>
      <c r="B23" s="11" t="s">
        <v>28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"/>
      <c r="V23" s="1"/>
      <c r="W23" s="1"/>
      <c r="X23" s="1"/>
      <c r="Y23" s="1"/>
      <c r="Z23" s="13"/>
      <c r="AA23" s="12"/>
      <c r="AB23" s="14"/>
      <c r="AC23" s="12"/>
      <c r="AD23" s="12"/>
      <c r="AE23" s="12"/>
      <c r="AF23" s="12"/>
      <c r="AG23" s="12"/>
      <c r="AH23" s="12"/>
      <c r="AI23" s="12"/>
      <c r="AJ23" s="1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3:54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>
      <c r="B25" s="1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>
      <c r="B26" s="11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="1" customFormat="1" ht="12.75">
      <c r="C27" s="15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Visita</dc:creator>
  <cp:keywords/>
  <dc:description/>
  <cp:lastModifiedBy>Fernando Correa</cp:lastModifiedBy>
  <dcterms:created xsi:type="dcterms:W3CDTF">2012-09-28T13:45:02Z</dcterms:created>
  <dcterms:modified xsi:type="dcterms:W3CDTF">2016-11-30T11:08:45Z</dcterms:modified>
  <cp:category/>
  <cp:version/>
  <cp:contentType/>
  <cp:contentStatus/>
</cp:coreProperties>
</file>